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40" yWindow="45" windowWidth="15450" windowHeight="7995" activeTab="0"/>
  </bookViews>
  <sheets>
    <sheet name="Summary" sheetId="1" r:id="rId1"/>
    <sheet name="Morbidity" sheetId="2" r:id="rId2"/>
    <sheet name="Lapse" sheetId="3" r:id="rId3"/>
    <sheet name="Mortality" sheetId="4" r:id="rId4"/>
    <sheet name="Initial Loss ratios" sheetId="5" r:id="rId5"/>
    <sheet name="Comparison of Premium Schedules" sheetId="6" r:id="rId6"/>
  </sheets>
  <definedNames>
    <definedName name="_xlnm.Print_Area" localSheetId="0">'Summary'!$A$1:$I$41</definedName>
  </definedNames>
  <calcPr fullCalcOnLoad="1"/>
</workbook>
</file>

<file path=xl/sharedStrings.xml><?xml version="1.0" encoding="utf-8"?>
<sst xmlns="http://schemas.openxmlformats.org/spreadsheetml/2006/main" count="205" uniqueCount="91">
  <si>
    <t>Contract reserve assumptions (sample cell information, not all cells required)</t>
  </si>
  <si>
    <t>Margin analysis/ definition of moderately adverse</t>
  </si>
  <si>
    <t>Per the Appendix 5 of the NAIC Guidance Manual for Rating Aspects of the Long Tem care Insurance Model Regulation</t>
  </si>
  <si>
    <t>Morbidity</t>
  </si>
  <si>
    <t>Lapse rates</t>
  </si>
  <si>
    <t>Mortality</t>
  </si>
  <si>
    <t>Expenses</t>
  </si>
  <si>
    <t>Commission</t>
  </si>
  <si>
    <t>Interest</t>
  </si>
  <si>
    <t>Trend Assumptions</t>
  </si>
  <si>
    <t>Area Factors</t>
  </si>
  <si>
    <t>Contingency and Risk Margins</t>
  </si>
  <si>
    <t>Expected Distribution of business (with resulting average Annual premium and issue age)</t>
  </si>
  <si>
    <t>Expected incurred loss ratios by duration</t>
  </si>
  <si>
    <t>x</t>
  </si>
  <si>
    <t>Claim cost example:</t>
  </si>
  <si>
    <t>0 Day</t>
  </si>
  <si>
    <t>30 Day</t>
  </si>
  <si>
    <t>90 Day</t>
  </si>
  <si>
    <t>180 Day</t>
  </si>
  <si>
    <t>---------------</t>
  </si>
  <si>
    <t>Elimination Period</t>
  </si>
  <si>
    <t>Attained age</t>
  </si>
  <si>
    <t>Issue Age</t>
  </si>
  <si>
    <t>Incidence rates</t>
  </si>
  <si>
    <t>Male</t>
  </si>
  <si>
    <t>Female</t>
  </si>
  <si>
    <t>Joint</t>
  </si>
  <si>
    <t>Claim continuance</t>
  </si>
  <si>
    <t>Selection Factors (could also vary by other rating factors)</t>
  </si>
  <si>
    <t xml:space="preserve">Days </t>
  </si>
  <si>
    <t>Attained Age at claim</t>
  </si>
  <si>
    <t>Duration</t>
  </si>
  <si>
    <t>16+</t>
  </si>
  <si>
    <t>(separate tables would be expected for limited premium payment plans, or modified rate schedules)</t>
  </si>
  <si>
    <t xml:space="preserve">Voluntary Lapse Rates </t>
  </si>
  <si>
    <t>Table name:</t>
  </si>
  <si>
    <t>RP-2000 Female Healthy Annuitant</t>
  </si>
  <si>
    <t>Sample Published Table</t>
  </si>
  <si>
    <t>Adjustments to Published Table</t>
  </si>
  <si>
    <t>RP-2000 Male Healthy Annuitant</t>
  </si>
  <si>
    <t xml:space="preserve"> </t>
  </si>
  <si>
    <t>Pricing Mortality Factors</t>
  </si>
  <si>
    <t>Ult</t>
  </si>
  <si>
    <t>MN</t>
  </si>
  <si>
    <t>$</t>
  </si>
  <si>
    <t>FN</t>
  </si>
  <si>
    <t>MS</t>
  </si>
  <si>
    <t>FS</t>
  </si>
  <si>
    <t>Indicate published tables used, and include adjustment table(s)</t>
  </si>
  <si>
    <t>Please include the initial projected loss ratios based on the assumptions outlined.</t>
  </si>
  <si>
    <t>Average issue age</t>
  </si>
  <si>
    <t>Projection year</t>
  </si>
  <si>
    <t>Earned premiums</t>
  </si>
  <si>
    <t>(Separate projections should be provided for different premium payment plans)</t>
  </si>
  <si>
    <t>Loss Ratio</t>
  </si>
  <si>
    <t>(a)</t>
  </si>
  <si>
    <t>(b)</t>
  </si>
  <si>
    <t>(b)/(a)</t>
  </si>
  <si>
    <r>
      <t xml:space="preserve">Per the Rate standards, </t>
    </r>
    <r>
      <rPr>
        <b/>
        <sz val="11"/>
        <color indexed="8"/>
        <rFont val="Calibri"/>
        <family val="2"/>
      </rPr>
      <t>§2. B. (3)(b) Pricing assumptions must be included in the actuarial memorandum:</t>
    </r>
  </si>
  <si>
    <t>Comparison of Gross premium to Net Valuation Premiums and Assumed 'Expenses for renewal years</t>
  </si>
  <si>
    <t xml:space="preserve">Comparison of premium schedules that are currently available for similar forms, with explanation of differences </t>
  </si>
  <si>
    <r>
      <t xml:space="preserve">Per the Rate standards, </t>
    </r>
    <r>
      <rPr>
        <sz val="11"/>
        <color indexed="8"/>
        <rFont val="Calibri"/>
        <family val="2"/>
      </rPr>
      <t>§2. B. (3)(f)</t>
    </r>
  </si>
  <si>
    <t xml:space="preserve">Form </t>
  </si>
  <si>
    <t>IC-XX</t>
  </si>
  <si>
    <t>Form</t>
  </si>
  <si>
    <t>Company state filed</t>
  </si>
  <si>
    <t>Inflation</t>
  </si>
  <si>
    <t>NO</t>
  </si>
  <si>
    <t>YES</t>
  </si>
  <si>
    <t>BP</t>
  </si>
  <si>
    <t>EP</t>
  </si>
  <si>
    <t>5 year</t>
  </si>
  <si>
    <t>Lifetime</t>
  </si>
  <si>
    <t>30 day</t>
  </si>
  <si>
    <t>Plans that are expected to result in the majority of sales (as outlined in the distribution assumptions) should be included</t>
  </si>
  <si>
    <t>These samples are for non-rate information.  The initial rate filing must also include a premium rate schedule which should include rates for all options and riders to be offered.</t>
  </si>
  <si>
    <t>samples</t>
  </si>
  <si>
    <t xml:space="preserve">Samples for Other submission items </t>
  </si>
  <si>
    <t>(Would be of similar format to pricing assumptions, but show valuation assumptions)</t>
  </si>
  <si>
    <t>Only sample cell information is requested. Not all cells/durations are required.</t>
  </si>
  <si>
    <t>Sample cells should reflect major cells of the expected sales distribution.</t>
  </si>
  <si>
    <t>Following are examples of layouts for  the expected claim cost or 2 separate tables for incidence and continuance rates, by plan, Issue age and duration</t>
  </si>
  <si>
    <t>This chart compares premium rates for this filing to current rates for similar products being sold by the company.</t>
  </si>
  <si>
    <t>Incurred claims</t>
  </si>
  <si>
    <t>Average premium</t>
  </si>
  <si>
    <t>It is expected that the sample adjustment table would be modified or simplified to reflect the representative key features of the product filing submitted</t>
  </si>
  <si>
    <t>It is expected that the samples would be modified to reflect the representative key features of the product filing submitted</t>
  </si>
  <si>
    <t>Actuarial Assumptions should be provided for the items below, if applicable.  Please include tables in Excel worksheets to the extent that this facilitates the presentation of assumptions:</t>
  </si>
  <si>
    <t>Please note that this sample template is being provided to facilitate the submission of certain information required under the Rate Filing Uniform Standards.  Not all required information is listed in this sample template and the filer is advised to review the actuarial submission requirements to ensure all information is provided when a product filing is submitted.</t>
  </si>
  <si>
    <r>
      <t xml:space="preserve">Per the Rate standards, </t>
    </r>
    <r>
      <rPr>
        <sz val="11"/>
        <color indexed="8"/>
        <rFont val="Calibri"/>
        <family val="2"/>
      </rPr>
      <t>§2. B. (3)(d)(ii) "A table of sample ages and coverages (including inflation and non-inflation) demonstrating the extent and the results of this review;"</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</si>
</sst>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s>
  <fonts count="23">
    <font>
      <sz val="11"/>
      <color indexed="8"/>
      <name val="Calibri"/>
      <family val="2"/>
    </font>
    <font>
      <b/>
      <sz val="11"/>
      <color indexed="8"/>
      <name val="Calibri"/>
      <family val="2"/>
    </font>
    <font>
      <b/>
      <i/>
      <sz val="8"/>
      <name val="SwissReSans"/>
      <family val="0"/>
    </font>
    <font>
      <sz val="8"/>
      <name val="SwissReSans"/>
      <family val="0"/>
    </font>
    <font>
      <b/>
      <sz val="8"/>
      <name val="SwissReSans"/>
      <family val="0"/>
    </font>
    <font>
      <sz val="8"/>
      <name val="Calibri"/>
      <family val="2"/>
    </font>
    <font>
      <b/>
      <sz val="12"/>
      <color indexed="53"/>
      <name val="Arial"/>
      <family val="2"/>
    </font>
    <font>
      <b/>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bottom style="thin"/>
    </border>
    <border>
      <left/>
      <right/>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1" fillId="0" borderId="9" applyNumberFormat="0" applyFill="0" applyAlignment="0" applyProtection="0"/>
    <xf numFmtId="0" fontId="20"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xf>
    <xf numFmtId="164" fontId="0" fillId="0" borderId="0" xfId="0" applyNumberFormat="1" applyAlignment="1">
      <alignment horizontal="center"/>
    </xf>
    <xf numFmtId="164" fontId="0" fillId="0" borderId="0" xfId="0" applyNumberFormat="1" applyAlignment="1">
      <alignment/>
    </xf>
    <xf numFmtId="0" fontId="0" fillId="0" borderId="0" xfId="0" applyAlignment="1" quotePrefix="1">
      <alignment/>
    </xf>
    <xf numFmtId="1" fontId="0" fillId="0" borderId="0" xfId="0" applyNumberFormat="1" applyAlignment="1">
      <alignment/>
    </xf>
    <xf numFmtId="0" fontId="3" fillId="22" borderId="10" xfId="0" applyFont="1" applyFill="1" applyBorder="1" applyAlignment="1">
      <alignment horizontal="center" wrapText="1"/>
    </xf>
    <xf numFmtId="0" fontId="3" fillId="11" borderId="10" xfId="0" applyFont="1" applyFill="1" applyBorder="1" applyAlignment="1">
      <alignment horizontal="center" wrapText="1"/>
    </xf>
    <xf numFmtId="0" fontId="3" fillId="22" borderId="10" xfId="0" applyFont="1" applyFill="1" applyBorder="1" applyAlignment="1">
      <alignment horizontal="center"/>
    </xf>
    <xf numFmtId="0" fontId="4" fillId="11" borderId="10" xfId="0" applyFont="1" applyFill="1" applyBorder="1" applyAlignment="1">
      <alignment/>
    </xf>
    <xf numFmtId="0" fontId="3" fillId="11" borderId="10" xfId="0" applyFont="1" applyFill="1" applyBorder="1" applyAlignment="1">
      <alignment/>
    </xf>
    <xf numFmtId="0" fontId="3" fillId="22" borderId="10" xfId="0" applyFont="1" applyFill="1" applyBorder="1" applyAlignment="1">
      <alignment/>
    </xf>
    <xf numFmtId="9" fontId="4" fillId="22" borderId="10" xfId="0" applyNumberFormat="1" applyFont="1" applyFill="1" applyBorder="1" applyAlignment="1">
      <alignment/>
    </xf>
    <xf numFmtId="9" fontId="3" fillId="22" borderId="10" xfId="0" applyNumberFormat="1" applyFont="1" applyFill="1" applyBorder="1" applyAlignment="1">
      <alignment/>
    </xf>
    <xf numFmtId="9" fontId="3" fillId="11" borderId="10" xfId="57" applyNumberFormat="1" applyFont="1" applyFill="1" applyBorder="1" applyAlignment="1">
      <alignment/>
    </xf>
    <xf numFmtId="9" fontId="3" fillId="22" borderId="10" xfId="57" applyNumberFormat="1" applyFont="1" applyFill="1" applyBorder="1" applyAlignment="1">
      <alignment/>
    </xf>
    <xf numFmtId="1" fontId="3" fillId="22" borderId="10" xfId="57" applyNumberFormat="1" applyFont="1" applyFill="1" applyBorder="1" applyAlignment="1">
      <alignment horizontal="center"/>
    </xf>
    <xf numFmtId="9" fontId="4" fillId="11" borderId="10" xfId="0" applyNumberFormat="1" applyFont="1" applyFill="1" applyBorder="1" applyAlignment="1">
      <alignment/>
    </xf>
    <xf numFmtId="9" fontId="3" fillId="11" borderId="10" xfId="0" applyNumberFormat="1" applyFont="1" applyFill="1" applyBorder="1" applyAlignment="1">
      <alignment/>
    </xf>
    <xf numFmtId="9" fontId="3" fillId="22" borderId="10" xfId="0" applyNumberFormat="1" applyFont="1" applyFill="1" applyBorder="1" applyAlignment="1">
      <alignment/>
    </xf>
    <xf numFmtId="9" fontId="4" fillId="22" borderId="10" xfId="0" applyNumberFormat="1" applyFont="1" applyFill="1" applyBorder="1" applyAlignment="1">
      <alignment/>
    </xf>
    <xf numFmtId="9" fontId="0" fillId="22" borderId="10" xfId="0" applyNumberFormat="1" applyFill="1" applyBorder="1" applyAlignment="1">
      <alignment/>
    </xf>
    <xf numFmtId="0" fontId="0" fillId="22" borderId="10" xfId="0" applyFill="1" applyBorder="1" applyAlignment="1">
      <alignment/>
    </xf>
    <xf numFmtId="0" fontId="1" fillId="0" borderId="11" xfId="0" applyFont="1" applyBorder="1" applyAlignment="1">
      <alignment/>
    </xf>
    <xf numFmtId="0" fontId="1" fillId="0" borderId="12" xfId="0" applyFont="1" applyBorder="1" applyAlignment="1">
      <alignment/>
    </xf>
    <xf numFmtId="0" fontId="1" fillId="0" borderId="0" xfId="0" applyFont="1" applyAlignment="1">
      <alignment wrapText="1"/>
    </xf>
    <xf numFmtId="0" fontId="0" fillId="0" borderId="0" xfId="0" applyAlignment="1">
      <alignment horizontal="justify" wrapText="1"/>
    </xf>
    <xf numFmtId="0" fontId="0" fillId="0" borderId="0" xfId="0" applyAlignment="1">
      <alignment wrapText="1"/>
    </xf>
    <xf numFmtId="0" fontId="7" fillId="0" borderId="0" xfId="0" applyFont="1" applyAlignment="1">
      <alignment wrapText="1"/>
    </xf>
    <xf numFmtId="0" fontId="6" fillId="0" borderId="0" xfId="0" applyFont="1" applyAlignment="1">
      <alignment horizontal="justify" wrapText="1"/>
    </xf>
    <xf numFmtId="0" fontId="1" fillId="0" borderId="0" xfId="0" applyFont="1" applyAlignment="1">
      <alignment horizontal="justify" wrapText="1"/>
    </xf>
    <xf numFmtId="0" fontId="0" fillId="0" borderId="0" xfId="0" applyAlignment="1">
      <alignment horizontal="justify" wrapText="1"/>
    </xf>
    <xf numFmtId="0" fontId="0" fillId="0" borderId="0" xfId="0" applyFont="1" applyAlignment="1">
      <alignment horizontal="justify" wrapText="1"/>
    </xf>
    <xf numFmtId="0" fontId="0" fillId="0" borderId="0" xfId="0" applyAlignment="1">
      <alignment horizontal="justify" vertical="top" wrapText="1"/>
    </xf>
    <xf numFmtId="0" fontId="6" fillId="0" borderId="0" xfId="0" applyFont="1" applyAlignment="1">
      <alignment horizontal="justify" wrapText="1"/>
    </xf>
    <xf numFmtId="0" fontId="2" fillId="7" borderId="13" xfId="0" applyFont="1" applyFill="1" applyBorder="1" applyAlignment="1">
      <alignment horizontal="left"/>
    </xf>
    <xf numFmtId="0" fontId="2" fillId="7" borderId="12" xfId="0" applyFont="1" applyFill="1" applyBorder="1" applyAlignment="1">
      <alignment horizontal="left"/>
    </xf>
    <xf numFmtId="0" fontId="2" fillId="7" borderId="14"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
  <sheetViews>
    <sheetView tabSelected="1" zoomScalePageLayoutView="0" workbookViewId="0" topLeftCell="A1">
      <selection activeCell="A10" sqref="A10:I10"/>
    </sheetView>
  </sheetViews>
  <sheetFormatPr defaultColWidth="9.140625" defaultRowHeight="15"/>
  <cols>
    <col min="1" max="1" width="12.421875" style="0" customWidth="1"/>
  </cols>
  <sheetData>
    <row r="1" spans="1:14" ht="30" customHeight="1">
      <c r="A1" s="30" t="s">
        <v>76</v>
      </c>
      <c r="B1" s="30"/>
      <c r="C1" s="30"/>
      <c r="D1" s="30"/>
      <c r="E1" s="30"/>
      <c r="F1" s="30"/>
      <c r="G1" s="30"/>
      <c r="H1" s="30"/>
      <c r="I1" s="30"/>
      <c r="J1" s="25"/>
      <c r="K1" s="25"/>
      <c r="L1" s="25"/>
      <c r="M1" s="25"/>
      <c r="N1" s="25"/>
    </row>
    <row r="2" ht="15">
      <c r="B2" t="s">
        <v>80</v>
      </c>
    </row>
    <row r="3" ht="15">
      <c r="B3" t="s">
        <v>81</v>
      </c>
    </row>
    <row r="5" spans="1:14" ht="28.5" customHeight="1">
      <c r="A5" s="34" t="s">
        <v>89</v>
      </c>
      <c r="B5" s="34"/>
      <c r="C5" s="34"/>
      <c r="D5" s="34"/>
      <c r="E5" s="34"/>
      <c r="F5" s="34"/>
      <c r="G5" s="34"/>
      <c r="H5" s="34"/>
      <c r="I5" s="34"/>
      <c r="J5" s="28"/>
      <c r="K5" s="28"/>
      <c r="L5" s="28"/>
      <c r="M5" s="28"/>
      <c r="N5" s="28"/>
    </row>
    <row r="6" spans="1:14" ht="40.5" customHeight="1">
      <c r="A6" s="34"/>
      <c r="B6" s="34"/>
      <c r="C6" s="34"/>
      <c r="D6" s="34"/>
      <c r="E6" s="34"/>
      <c r="F6" s="34"/>
      <c r="G6" s="34"/>
      <c r="H6" s="34"/>
      <c r="I6" s="34"/>
      <c r="J6" s="28"/>
      <c r="K6" s="28"/>
      <c r="L6" s="28"/>
      <c r="M6" s="28"/>
      <c r="N6" s="28"/>
    </row>
    <row r="7" spans="1:9" ht="15">
      <c r="A7" s="34"/>
      <c r="B7" s="34"/>
      <c r="C7" s="34"/>
      <c r="D7" s="34"/>
      <c r="E7" s="34"/>
      <c r="F7" s="34"/>
      <c r="G7" s="34"/>
      <c r="H7" s="34"/>
      <c r="I7" s="34"/>
    </row>
    <row r="8" spans="1:9" ht="15.75">
      <c r="A8" s="29"/>
      <c r="B8" s="29"/>
      <c r="C8" s="29"/>
      <c r="D8" s="29"/>
      <c r="E8" s="29"/>
      <c r="F8" s="29"/>
      <c r="G8" s="29"/>
      <c r="H8" s="29"/>
      <c r="I8" s="29"/>
    </row>
    <row r="9" spans="1:9" ht="36" customHeight="1">
      <c r="A9" s="30" t="s">
        <v>59</v>
      </c>
      <c r="B9" s="30"/>
      <c r="C9" s="30"/>
      <c r="D9" s="30"/>
      <c r="E9" s="30"/>
      <c r="F9" s="30"/>
      <c r="G9" s="30"/>
      <c r="H9" s="30"/>
      <c r="I9" s="30"/>
    </row>
    <row r="10" spans="1:9" ht="32.25" customHeight="1">
      <c r="A10" s="30" t="s">
        <v>2</v>
      </c>
      <c r="B10" s="30"/>
      <c r="C10" s="30"/>
      <c r="D10" s="30"/>
      <c r="E10" s="30"/>
      <c r="F10" s="30"/>
      <c r="G10" s="30"/>
      <c r="H10" s="30"/>
      <c r="I10" s="30"/>
    </row>
    <row r="11" spans="2:14" ht="28.5" customHeight="1">
      <c r="B11" s="31" t="s">
        <v>88</v>
      </c>
      <c r="C11" s="31"/>
      <c r="D11" s="31"/>
      <c r="E11" s="31"/>
      <c r="F11" s="31"/>
      <c r="G11" s="31"/>
      <c r="H11" s="31"/>
      <c r="I11" s="31"/>
      <c r="J11" s="27"/>
      <c r="K11" s="27"/>
      <c r="L11" s="27"/>
      <c r="M11" s="27"/>
      <c r="N11" s="27"/>
    </row>
    <row r="12" spans="2:14" ht="14.25" customHeight="1">
      <c r="B12" s="31"/>
      <c r="C12" s="31"/>
      <c r="D12" s="31"/>
      <c r="E12" s="31"/>
      <c r="F12" s="31"/>
      <c r="G12" s="31"/>
      <c r="H12" s="31"/>
      <c r="I12" s="31"/>
      <c r="J12" s="26"/>
      <c r="K12" s="26"/>
      <c r="L12" s="26"/>
      <c r="M12" s="26"/>
      <c r="N12" s="26"/>
    </row>
    <row r="13" ht="15">
      <c r="A13" t="s">
        <v>77</v>
      </c>
    </row>
    <row r="14" spans="1:2" ht="15">
      <c r="A14" t="s">
        <v>14</v>
      </c>
      <c r="B14" t="s">
        <v>3</v>
      </c>
    </row>
    <row r="15" spans="1:2" ht="15">
      <c r="A15" t="s">
        <v>14</v>
      </c>
      <c r="B15" t="s">
        <v>4</v>
      </c>
    </row>
    <row r="16" spans="1:2" ht="15">
      <c r="A16" t="s">
        <v>14</v>
      </c>
      <c r="B16" t="s">
        <v>5</v>
      </c>
    </row>
    <row r="17" ht="15">
      <c r="B17" t="s">
        <v>6</v>
      </c>
    </row>
    <row r="18" ht="15">
      <c r="B18" t="s">
        <v>7</v>
      </c>
    </row>
    <row r="19" ht="15">
      <c r="B19" t="s">
        <v>8</v>
      </c>
    </row>
    <row r="20" ht="15">
      <c r="B20" t="s">
        <v>9</v>
      </c>
    </row>
    <row r="21" ht="15">
      <c r="B21" t="s">
        <v>10</v>
      </c>
    </row>
    <row r="22" ht="15">
      <c r="B22" t="s">
        <v>11</v>
      </c>
    </row>
    <row r="23" ht="15">
      <c r="B23" t="s">
        <v>12</v>
      </c>
    </row>
    <row r="24" spans="1:2" ht="15">
      <c r="A24" t="s">
        <v>14</v>
      </c>
      <c r="B24" t="s">
        <v>13</v>
      </c>
    </row>
    <row r="27" ht="15">
      <c r="B27" s="1" t="s">
        <v>78</v>
      </c>
    </row>
    <row r="29" spans="1:2" ht="15">
      <c r="A29" t="s">
        <v>14</v>
      </c>
      <c r="B29" t="s">
        <v>0</v>
      </c>
    </row>
    <row r="30" ht="15">
      <c r="B30" t="s">
        <v>79</v>
      </c>
    </row>
    <row r="32" spans="2:9" ht="27" customHeight="1">
      <c r="B32" s="31" t="s">
        <v>60</v>
      </c>
      <c r="C32" s="31"/>
      <c r="D32" s="31"/>
      <c r="E32" s="31"/>
      <c r="F32" s="31"/>
      <c r="G32" s="31"/>
      <c r="H32" s="31"/>
      <c r="I32" s="31"/>
    </row>
    <row r="33" spans="1:9" ht="15">
      <c r="A33" t="s">
        <v>14</v>
      </c>
      <c r="B33" s="31" t="s">
        <v>90</v>
      </c>
      <c r="C33" s="32"/>
      <c r="D33" s="32"/>
      <c r="E33" s="32"/>
      <c r="F33" s="32"/>
      <c r="G33" s="32"/>
      <c r="H33" s="32"/>
      <c r="I33" s="32"/>
    </row>
    <row r="34" spans="2:9" ht="15">
      <c r="B34" s="32"/>
      <c r="C34" s="32"/>
      <c r="D34" s="32"/>
      <c r="E34" s="32"/>
      <c r="F34" s="32"/>
      <c r="G34" s="32"/>
      <c r="H34" s="32"/>
      <c r="I34" s="32"/>
    </row>
    <row r="35" ht="15">
      <c r="B35" s="1"/>
    </row>
    <row r="36" ht="15">
      <c r="B36" t="s">
        <v>1</v>
      </c>
    </row>
    <row r="38" spans="1:9" ht="27" customHeight="1">
      <c r="A38" t="s">
        <v>14</v>
      </c>
      <c r="B38" s="33" t="s">
        <v>61</v>
      </c>
      <c r="C38" s="33"/>
      <c r="D38" s="33"/>
      <c r="E38" s="33"/>
      <c r="F38" s="33"/>
      <c r="G38" s="33"/>
      <c r="H38" s="33"/>
      <c r="I38" s="33"/>
    </row>
    <row r="40" ht="15">
      <c r="B40" t="s">
        <v>62</v>
      </c>
    </row>
  </sheetData>
  <sheetProtection/>
  <mergeCells count="8">
    <mergeCell ref="A1:I1"/>
    <mergeCell ref="B32:I32"/>
    <mergeCell ref="B33:I34"/>
    <mergeCell ref="B38:I38"/>
    <mergeCell ref="A5:I7"/>
    <mergeCell ref="A9:I9"/>
    <mergeCell ref="A10:I10"/>
    <mergeCell ref="B11:I12"/>
  </mergeCells>
  <printOptions/>
  <pageMargins left="0.7" right="0.75" top="0.5" bottom="0.2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W101"/>
  <sheetViews>
    <sheetView zoomScalePageLayoutView="0" workbookViewId="0" topLeftCell="A1">
      <selection activeCell="A2" sqref="A2"/>
    </sheetView>
  </sheetViews>
  <sheetFormatPr defaultColWidth="9.140625" defaultRowHeight="15"/>
  <cols>
    <col min="1" max="1" width="13.140625" style="0" customWidth="1"/>
  </cols>
  <sheetData>
    <row r="1" ht="15">
      <c r="A1" s="1" t="s">
        <v>82</v>
      </c>
    </row>
    <row r="2" ht="15">
      <c r="A2" s="1" t="s">
        <v>87</v>
      </c>
    </row>
    <row r="5" spans="1:18" ht="15">
      <c r="A5" s="1" t="s">
        <v>15</v>
      </c>
      <c r="M5" s="1" t="s">
        <v>24</v>
      </c>
      <c r="R5" s="1" t="s">
        <v>28</v>
      </c>
    </row>
    <row r="6" spans="2:19" ht="15">
      <c r="B6" t="s">
        <v>21</v>
      </c>
      <c r="H6" t="s">
        <v>29</v>
      </c>
      <c r="S6" s="1" t="s">
        <v>31</v>
      </c>
    </row>
    <row r="7" spans="2:23" ht="15">
      <c r="B7" s="2" t="s">
        <v>16</v>
      </c>
      <c r="C7" s="2" t="s">
        <v>17</v>
      </c>
      <c r="D7" s="2" t="s">
        <v>18</v>
      </c>
      <c r="E7" s="2" t="s">
        <v>19</v>
      </c>
      <c r="H7" s="2" t="s">
        <v>16</v>
      </c>
      <c r="I7" s="2" t="s">
        <v>17</v>
      </c>
      <c r="J7" s="2" t="s">
        <v>18</v>
      </c>
      <c r="K7" s="2" t="s">
        <v>19</v>
      </c>
      <c r="N7" t="s">
        <v>25</v>
      </c>
      <c r="O7" t="s">
        <v>26</v>
      </c>
      <c r="P7" t="s">
        <v>27</v>
      </c>
      <c r="S7">
        <v>37</v>
      </c>
      <c r="T7">
        <v>47</v>
      </c>
      <c r="U7">
        <v>57</v>
      </c>
      <c r="V7">
        <v>67</v>
      </c>
      <c r="W7">
        <v>77</v>
      </c>
    </row>
    <row r="8" spans="1:23" ht="15">
      <c r="A8" t="s">
        <v>22</v>
      </c>
      <c r="B8" s="3" t="s">
        <v>20</v>
      </c>
      <c r="C8" s="3" t="s">
        <v>20</v>
      </c>
      <c r="D8" s="3" t="s">
        <v>20</v>
      </c>
      <c r="E8" s="3" t="s">
        <v>20</v>
      </c>
      <c r="G8" s="3" t="s">
        <v>23</v>
      </c>
      <c r="H8" s="3" t="s">
        <v>20</v>
      </c>
      <c r="I8" s="3" t="s">
        <v>20</v>
      </c>
      <c r="J8" s="3" t="s">
        <v>20</v>
      </c>
      <c r="K8" s="3" t="s">
        <v>20</v>
      </c>
      <c r="M8" t="s">
        <v>22</v>
      </c>
      <c r="N8" s="3" t="s">
        <v>20</v>
      </c>
      <c r="O8" s="3" t="s">
        <v>20</v>
      </c>
      <c r="P8" s="3" t="s">
        <v>20</v>
      </c>
      <c r="Q8" s="3"/>
      <c r="R8" s="3" t="s">
        <v>30</v>
      </c>
      <c r="S8" s="3" t="s">
        <v>20</v>
      </c>
      <c r="T8" s="3" t="s">
        <v>20</v>
      </c>
      <c r="U8" s="3" t="s">
        <v>20</v>
      </c>
      <c r="V8" s="3" t="s">
        <v>20</v>
      </c>
      <c r="W8" s="3" t="s">
        <v>20</v>
      </c>
    </row>
    <row r="9" spans="1:18" ht="15">
      <c r="A9">
        <f aca="true" t="shared" si="0" ref="A9:A31">A10-1</f>
        <v>18</v>
      </c>
      <c r="B9" s="3"/>
      <c r="C9" s="3"/>
      <c r="D9" s="3"/>
      <c r="E9" s="3"/>
      <c r="G9">
        <v>37</v>
      </c>
      <c r="M9">
        <v>30</v>
      </c>
      <c r="R9">
        <v>0</v>
      </c>
    </row>
    <row r="10" spans="1:18" ht="15">
      <c r="A10">
        <f t="shared" si="0"/>
        <v>19</v>
      </c>
      <c r="B10" s="3"/>
      <c r="C10" s="3"/>
      <c r="D10" s="3"/>
      <c r="E10" s="3"/>
      <c r="G10">
        <v>47</v>
      </c>
      <c r="M10">
        <f aca="true" t="shared" si="1" ref="M10:M73">M9+1</f>
        <v>31</v>
      </c>
      <c r="R10">
        <v>30</v>
      </c>
    </row>
    <row r="11" spans="1:18" ht="15">
      <c r="A11">
        <f t="shared" si="0"/>
        <v>20</v>
      </c>
      <c r="B11" s="3"/>
      <c r="C11" s="3"/>
      <c r="D11" s="3"/>
      <c r="E11" s="3"/>
      <c r="G11">
        <v>57</v>
      </c>
      <c r="M11">
        <f t="shared" si="1"/>
        <v>32</v>
      </c>
      <c r="R11">
        <f>+R10+30</f>
        <v>60</v>
      </c>
    </row>
    <row r="12" spans="1:18" ht="15">
      <c r="A12">
        <f t="shared" si="0"/>
        <v>21</v>
      </c>
      <c r="B12" s="3"/>
      <c r="C12" s="3"/>
      <c r="D12" s="3"/>
      <c r="E12" s="3"/>
      <c r="G12">
        <v>67</v>
      </c>
      <c r="M12">
        <f t="shared" si="1"/>
        <v>33</v>
      </c>
      <c r="R12">
        <f aca="true" t="shared" si="2" ref="R12:R75">+R11+30</f>
        <v>90</v>
      </c>
    </row>
    <row r="13" spans="1:18" ht="15">
      <c r="A13">
        <f t="shared" si="0"/>
        <v>22</v>
      </c>
      <c r="B13" s="3"/>
      <c r="C13" s="3"/>
      <c r="D13" s="3"/>
      <c r="E13" s="3"/>
      <c r="G13">
        <v>77</v>
      </c>
      <c r="M13">
        <f t="shared" si="1"/>
        <v>34</v>
      </c>
      <c r="R13">
        <f t="shared" si="2"/>
        <v>120</v>
      </c>
    </row>
    <row r="14" spans="1:18" ht="15">
      <c r="A14">
        <f t="shared" si="0"/>
        <v>23</v>
      </c>
      <c r="B14" s="3"/>
      <c r="C14" s="3"/>
      <c r="D14" s="3"/>
      <c r="E14" s="3"/>
      <c r="M14">
        <f t="shared" si="1"/>
        <v>35</v>
      </c>
      <c r="R14">
        <f t="shared" si="2"/>
        <v>150</v>
      </c>
    </row>
    <row r="15" spans="1:18" ht="15">
      <c r="A15">
        <f t="shared" si="0"/>
        <v>24</v>
      </c>
      <c r="B15" s="3"/>
      <c r="C15" s="3"/>
      <c r="D15" s="3"/>
      <c r="E15" s="3"/>
      <c r="M15">
        <f t="shared" si="1"/>
        <v>36</v>
      </c>
      <c r="R15">
        <f t="shared" si="2"/>
        <v>180</v>
      </c>
    </row>
    <row r="16" spans="1:18" ht="15">
      <c r="A16">
        <f t="shared" si="0"/>
        <v>25</v>
      </c>
      <c r="B16" s="3"/>
      <c r="C16" s="3"/>
      <c r="D16" s="3"/>
      <c r="E16" s="3"/>
      <c r="M16">
        <f t="shared" si="1"/>
        <v>37</v>
      </c>
      <c r="R16">
        <f t="shared" si="2"/>
        <v>210</v>
      </c>
    </row>
    <row r="17" spans="1:18" ht="15">
      <c r="A17">
        <f t="shared" si="0"/>
        <v>26</v>
      </c>
      <c r="B17" s="3"/>
      <c r="C17" s="3"/>
      <c r="D17" s="3"/>
      <c r="E17" s="3"/>
      <c r="M17">
        <f t="shared" si="1"/>
        <v>38</v>
      </c>
      <c r="R17">
        <f t="shared" si="2"/>
        <v>240</v>
      </c>
    </row>
    <row r="18" spans="1:18" ht="15">
      <c r="A18">
        <f t="shared" si="0"/>
        <v>27</v>
      </c>
      <c r="B18" s="3"/>
      <c r="C18" s="3"/>
      <c r="D18" s="3"/>
      <c r="E18" s="3"/>
      <c r="M18">
        <f t="shared" si="1"/>
        <v>39</v>
      </c>
      <c r="R18">
        <f t="shared" si="2"/>
        <v>270</v>
      </c>
    </row>
    <row r="19" spans="1:18" ht="15">
      <c r="A19">
        <f t="shared" si="0"/>
        <v>28</v>
      </c>
      <c r="B19" s="3"/>
      <c r="C19" s="3"/>
      <c r="D19" s="3"/>
      <c r="E19" s="3"/>
      <c r="M19">
        <f t="shared" si="1"/>
        <v>40</v>
      </c>
      <c r="R19">
        <f t="shared" si="2"/>
        <v>300</v>
      </c>
    </row>
    <row r="20" spans="1:18" ht="15">
      <c r="A20">
        <f t="shared" si="0"/>
        <v>29</v>
      </c>
      <c r="B20" s="3"/>
      <c r="C20" s="3"/>
      <c r="D20" s="3"/>
      <c r="E20" s="3"/>
      <c r="M20">
        <f t="shared" si="1"/>
        <v>41</v>
      </c>
      <c r="R20">
        <f t="shared" si="2"/>
        <v>330</v>
      </c>
    </row>
    <row r="21" spans="1:18" ht="15">
      <c r="A21">
        <f t="shared" si="0"/>
        <v>30</v>
      </c>
      <c r="B21" s="3"/>
      <c r="C21" s="3"/>
      <c r="D21" s="3"/>
      <c r="E21" s="3"/>
      <c r="M21">
        <f t="shared" si="1"/>
        <v>42</v>
      </c>
      <c r="R21">
        <f t="shared" si="2"/>
        <v>360</v>
      </c>
    </row>
    <row r="22" spans="1:18" ht="15">
      <c r="A22">
        <f t="shared" si="0"/>
        <v>31</v>
      </c>
      <c r="B22" s="3"/>
      <c r="C22" s="3"/>
      <c r="D22" s="3"/>
      <c r="E22" s="3"/>
      <c r="M22">
        <f t="shared" si="1"/>
        <v>43</v>
      </c>
      <c r="R22">
        <f t="shared" si="2"/>
        <v>390</v>
      </c>
    </row>
    <row r="23" spans="1:18" ht="15">
      <c r="A23">
        <f t="shared" si="0"/>
        <v>32</v>
      </c>
      <c r="B23" s="3"/>
      <c r="C23" s="3"/>
      <c r="D23" s="3"/>
      <c r="E23" s="3"/>
      <c r="M23">
        <f t="shared" si="1"/>
        <v>44</v>
      </c>
      <c r="R23">
        <f t="shared" si="2"/>
        <v>420</v>
      </c>
    </row>
    <row r="24" spans="1:18" ht="15">
      <c r="A24">
        <f t="shared" si="0"/>
        <v>33</v>
      </c>
      <c r="B24" s="3"/>
      <c r="C24" s="3"/>
      <c r="D24" s="3"/>
      <c r="E24" s="3"/>
      <c r="M24">
        <f t="shared" si="1"/>
        <v>45</v>
      </c>
      <c r="R24">
        <f t="shared" si="2"/>
        <v>450</v>
      </c>
    </row>
    <row r="25" spans="1:18" ht="15">
      <c r="A25">
        <f t="shared" si="0"/>
        <v>34</v>
      </c>
      <c r="B25" s="3"/>
      <c r="C25" s="3"/>
      <c r="D25" s="3"/>
      <c r="E25" s="3"/>
      <c r="M25">
        <f t="shared" si="1"/>
        <v>46</v>
      </c>
      <c r="R25">
        <f t="shared" si="2"/>
        <v>480</v>
      </c>
    </row>
    <row r="26" spans="1:18" ht="15">
      <c r="A26">
        <f t="shared" si="0"/>
        <v>35</v>
      </c>
      <c r="B26" s="3"/>
      <c r="C26" s="3"/>
      <c r="D26" s="3"/>
      <c r="E26" s="3"/>
      <c r="M26">
        <f t="shared" si="1"/>
        <v>47</v>
      </c>
      <c r="R26">
        <f t="shared" si="2"/>
        <v>510</v>
      </c>
    </row>
    <row r="27" spans="1:18" ht="15">
      <c r="A27">
        <f t="shared" si="0"/>
        <v>36</v>
      </c>
      <c r="B27" s="3"/>
      <c r="C27" s="3"/>
      <c r="D27" s="3"/>
      <c r="E27" s="3"/>
      <c r="M27">
        <f t="shared" si="1"/>
        <v>48</v>
      </c>
      <c r="R27">
        <f t="shared" si="2"/>
        <v>540</v>
      </c>
    </row>
    <row r="28" spans="1:18" ht="15">
      <c r="A28">
        <f t="shared" si="0"/>
        <v>37</v>
      </c>
      <c r="B28" s="3"/>
      <c r="C28" s="3"/>
      <c r="D28" s="3"/>
      <c r="E28" s="3"/>
      <c r="M28">
        <f t="shared" si="1"/>
        <v>49</v>
      </c>
      <c r="R28">
        <f t="shared" si="2"/>
        <v>570</v>
      </c>
    </row>
    <row r="29" spans="1:18" ht="15">
      <c r="A29">
        <f t="shared" si="0"/>
        <v>38</v>
      </c>
      <c r="B29" s="3"/>
      <c r="C29" s="3"/>
      <c r="D29" s="3"/>
      <c r="E29" s="3"/>
      <c r="M29">
        <f t="shared" si="1"/>
        <v>50</v>
      </c>
      <c r="R29">
        <f t="shared" si="2"/>
        <v>600</v>
      </c>
    </row>
    <row r="30" spans="1:18" ht="15">
      <c r="A30">
        <f t="shared" si="0"/>
        <v>39</v>
      </c>
      <c r="B30" s="3"/>
      <c r="C30" s="3"/>
      <c r="D30" s="3"/>
      <c r="E30" s="3"/>
      <c r="M30">
        <f t="shared" si="1"/>
        <v>51</v>
      </c>
      <c r="R30">
        <f t="shared" si="2"/>
        <v>630</v>
      </c>
    </row>
    <row r="31" spans="1:18" ht="15">
      <c r="A31">
        <f t="shared" si="0"/>
        <v>40</v>
      </c>
      <c r="B31" s="3"/>
      <c r="C31" s="3"/>
      <c r="D31" s="3"/>
      <c r="E31" s="3"/>
      <c r="M31">
        <f t="shared" si="1"/>
        <v>52</v>
      </c>
      <c r="R31">
        <f t="shared" si="2"/>
        <v>660</v>
      </c>
    </row>
    <row r="32" spans="1:18" ht="15">
      <c r="A32">
        <v>41</v>
      </c>
      <c r="B32" s="3"/>
      <c r="C32" s="3"/>
      <c r="D32" s="3"/>
      <c r="E32" s="3"/>
      <c r="M32">
        <f t="shared" si="1"/>
        <v>53</v>
      </c>
      <c r="R32">
        <f t="shared" si="2"/>
        <v>690</v>
      </c>
    </row>
    <row r="33" spans="1:18" ht="15">
      <c r="A33">
        <v>42</v>
      </c>
      <c r="B33" s="3"/>
      <c r="C33" s="3"/>
      <c r="D33" s="3"/>
      <c r="E33" s="3"/>
      <c r="M33">
        <f t="shared" si="1"/>
        <v>54</v>
      </c>
      <c r="R33">
        <f t="shared" si="2"/>
        <v>720</v>
      </c>
    </row>
    <row r="34" spans="1:18" ht="15">
      <c r="A34">
        <v>43</v>
      </c>
      <c r="B34" s="3"/>
      <c r="C34" s="3"/>
      <c r="D34" s="3"/>
      <c r="E34" s="3"/>
      <c r="M34">
        <f t="shared" si="1"/>
        <v>55</v>
      </c>
      <c r="R34">
        <f t="shared" si="2"/>
        <v>750</v>
      </c>
    </row>
    <row r="35" spans="1:18" ht="15">
      <c r="A35">
        <v>44</v>
      </c>
      <c r="B35" s="3"/>
      <c r="C35" s="3"/>
      <c r="D35" s="3"/>
      <c r="E35" s="3"/>
      <c r="M35">
        <f t="shared" si="1"/>
        <v>56</v>
      </c>
      <c r="R35">
        <f t="shared" si="2"/>
        <v>780</v>
      </c>
    </row>
    <row r="36" spans="1:18" ht="15">
      <c r="A36">
        <v>45</v>
      </c>
      <c r="B36" s="3"/>
      <c r="C36" s="3"/>
      <c r="D36" s="3"/>
      <c r="E36" s="3"/>
      <c r="M36">
        <f t="shared" si="1"/>
        <v>57</v>
      </c>
      <c r="R36">
        <f t="shared" si="2"/>
        <v>810</v>
      </c>
    </row>
    <row r="37" spans="1:18" ht="15">
      <c r="A37">
        <v>46</v>
      </c>
      <c r="B37" s="3"/>
      <c r="C37" s="3"/>
      <c r="D37" s="3"/>
      <c r="E37" s="3"/>
      <c r="M37">
        <f t="shared" si="1"/>
        <v>58</v>
      </c>
      <c r="R37">
        <f t="shared" si="2"/>
        <v>840</v>
      </c>
    </row>
    <row r="38" spans="1:18" ht="15">
      <c r="A38">
        <v>47</v>
      </c>
      <c r="B38" s="3"/>
      <c r="C38" s="3"/>
      <c r="D38" s="3"/>
      <c r="E38" s="3"/>
      <c r="M38">
        <f t="shared" si="1"/>
        <v>59</v>
      </c>
      <c r="R38">
        <f t="shared" si="2"/>
        <v>870</v>
      </c>
    </row>
    <row r="39" spans="1:18" ht="15">
      <c r="A39">
        <v>48</v>
      </c>
      <c r="B39" s="3"/>
      <c r="C39" s="3"/>
      <c r="D39" s="3"/>
      <c r="E39" s="3"/>
      <c r="M39">
        <f t="shared" si="1"/>
        <v>60</v>
      </c>
      <c r="R39">
        <f t="shared" si="2"/>
        <v>900</v>
      </c>
    </row>
    <row r="40" spans="1:18" ht="15">
      <c r="A40">
        <v>49</v>
      </c>
      <c r="B40" s="3"/>
      <c r="C40" s="3"/>
      <c r="D40" s="3"/>
      <c r="E40" s="3"/>
      <c r="M40">
        <f t="shared" si="1"/>
        <v>61</v>
      </c>
      <c r="R40">
        <f t="shared" si="2"/>
        <v>930</v>
      </c>
    </row>
    <row r="41" spans="1:18" ht="15">
      <c r="A41">
        <v>50</v>
      </c>
      <c r="B41" s="3"/>
      <c r="C41" s="3"/>
      <c r="D41" s="3"/>
      <c r="E41" s="3"/>
      <c r="M41">
        <f t="shared" si="1"/>
        <v>62</v>
      </c>
      <c r="R41">
        <f t="shared" si="2"/>
        <v>960</v>
      </c>
    </row>
    <row r="42" spans="1:18" ht="15">
      <c r="A42">
        <v>51</v>
      </c>
      <c r="B42" s="3"/>
      <c r="C42" s="3"/>
      <c r="D42" s="3"/>
      <c r="E42" s="3"/>
      <c r="M42">
        <f t="shared" si="1"/>
        <v>63</v>
      </c>
      <c r="R42">
        <f t="shared" si="2"/>
        <v>990</v>
      </c>
    </row>
    <row r="43" spans="1:18" ht="15">
      <c r="A43">
        <v>52</v>
      </c>
      <c r="B43" s="3"/>
      <c r="C43" s="3"/>
      <c r="D43" s="3"/>
      <c r="E43" s="3"/>
      <c r="M43">
        <f t="shared" si="1"/>
        <v>64</v>
      </c>
      <c r="R43">
        <f t="shared" si="2"/>
        <v>1020</v>
      </c>
    </row>
    <row r="44" spans="1:18" ht="15">
      <c r="A44">
        <v>53</v>
      </c>
      <c r="B44" s="3"/>
      <c r="C44" s="3"/>
      <c r="D44" s="3"/>
      <c r="E44" s="3"/>
      <c r="M44">
        <f t="shared" si="1"/>
        <v>65</v>
      </c>
      <c r="R44">
        <f t="shared" si="2"/>
        <v>1050</v>
      </c>
    </row>
    <row r="45" spans="1:18" ht="15">
      <c r="A45">
        <v>54</v>
      </c>
      <c r="B45" s="3"/>
      <c r="C45" s="3"/>
      <c r="D45" s="3"/>
      <c r="E45" s="3"/>
      <c r="M45">
        <f t="shared" si="1"/>
        <v>66</v>
      </c>
      <c r="R45">
        <f t="shared" si="2"/>
        <v>1080</v>
      </c>
    </row>
    <row r="46" spans="1:18" ht="15">
      <c r="A46">
        <v>55</v>
      </c>
      <c r="B46" s="3"/>
      <c r="C46" s="3"/>
      <c r="D46" s="3"/>
      <c r="E46" s="3"/>
      <c r="M46">
        <f t="shared" si="1"/>
        <v>67</v>
      </c>
      <c r="R46">
        <f t="shared" si="2"/>
        <v>1110</v>
      </c>
    </row>
    <row r="47" spans="1:18" ht="15">
      <c r="A47">
        <v>56</v>
      </c>
      <c r="B47" s="3"/>
      <c r="C47" s="3"/>
      <c r="D47" s="3"/>
      <c r="E47" s="3"/>
      <c r="M47">
        <f t="shared" si="1"/>
        <v>68</v>
      </c>
      <c r="R47">
        <f t="shared" si="2"/>
        <v>1140</v>
      </c>
    </row>
    <row r="48" spans="1:18" ht="15">
      <c r="A48">
        <v>57</v>
      </c>
      <c r="B48" s="3"/>
      <c r="C48" s="3"/>
      <c r="D48" s="3"/>
      <c r="E48" s="3"/>
      <c r="M48">
        <f t="shared" si="1"/>
        <v>69</v>
      </c>
      <c r="R48">
        <f t="shared" si="2"/>
        <v>1170</v>
      </c>
    </row>
    <row r="49" spans="1:18" ht="15">
      <c r="A49">
        <v>58</v>
      </c>
      <c r="B49" s="3"/>
      <c r="C49" s="3"/>
      <c r="D49" s="3"/>
      <c r="E49" s="3"/>
      <c r="M49">
        <f t="shared" si="1"/>
        <v>70</v>
      </c>
      <c r="R49">
        <f t="shared" si="2"/>
        <v>1200</v>
      </c>
    </row>
    <row r="50" spans="1:18" ht="15">
      <c r="A50">
        <v>59</v>
      </c>
      <c r="B50" s="3"/>
      <c r="C50" s="3"/>
      <c r="D50" s="3"/>
      <c r="E50" s="3"/>
      <c r="M50">
        <f t="shared" si="1"/>
        <v>71</v>
      </c>
      <c r="R50">
        <f t="shared" si="2"/>
        <v>1230</v>
      </c>
    </row>
    <row r="51" spans="1:18" ht="15">
      <c r="A51">
        <v>60</v>
      </c>
      <c r="B51" s="3"/>
      <c r="C51" s="3"/>
      <c r="D51" s="3"/>
      <c r="E51" s="3"/>
      <c r="M51">
        <f t="shared" si="1"/>
        <v>72</v>
      </c>
      <c r="R51">
        <f t="shared" si="2"/>
        <v>1260</v>
      </c>
    </row>
    <row r="52" spans="1:18" ht="15">
      <c r="A52">
        <v>61</v>
      </c>
      <c r="B52" s="3"/>
      <c r="C52" s="3"/>
      <c r="D52" s="3"/>
      <c r="E52" s="3"/>
      <c r="M52">
        <f t="shared" si="1"/>
        <v>73</v>
      </c>
      <c r="R52">
        <f t="shared" si="2"/>
        <v>1290</v>
      </c>
    </row>
    <row r="53" spans="1:18" ht="15">
      <c r="A53">
        <v>62</v>
      </c>
      <c r="B53" s="3"/>
      <c r="C53" s="3"/>
      <c r="D53" s="3"/>
      <c r="E53" s="3"/>
      <c r="M53">
        <f t="shared" si="1"/>
        <v>74</v>
      </c>
      <c r="R53">
        <f t="shared" si="2"/>
        <v>1320</v>
      </c>
    </row>
    <row r="54" spans="1:18" ht="15">
      <c r="A54">
        <v>63</v>
      </c>
      <c r="B54" s="3"/>
      <c r="C54" s="3"/>
      <c r="D54" s="3"/>
      <c r="E54" s="3"/>
      <c r="M54">
        <f t="shared" si="1"/>
        <v>75</v>
      </c>
      <c r="R54">
        <f t="shared" si="2"/>
        <v>1350</v>
      </c>
    </row>
    <row r="55" spans="1:18" ht="15">
      <c r="A55">
        <v>64</v>
      </c>
      <c r="B55" s="3"/>
      <c r="C55" s="3"/>
      <c r="D55" s="3"/>
      <c r="E55" s="3"/>
      <c r="M55">
        <f t="shared" si="1"/>
        <v>76</v>
      </c>
      <c r="R55">
        <f t="shared" si="2"/>
        <v>1380</v>
      </c>
    </row>
    <row r="56" spans="1:18" ht="15">
      <c r="A56">
        <v>65</v>
      </c>
      <c r="B56" s="3"/>
      <c r="C56" s="3"/>
      <c r="D56" s="3"/>
      <c r="E56" s="3"/>
      <c r="M56">
        <f t="shared" si="1"/>
        <v>77</v>
      </c>
      <c r="R56">
        <f t="shared" si="2"/>
        <v>1410</v>
      </c>
    </row>
    <row r="57" spans="1:18" ht="15">
      <c r="A57">
        <v>66</v>
      </c>
      <c r="B57" s="3"/>
      <c r="C57" s="3"/>
      <c r="D57" s="3"/>
      <c r="E57" s="3"/>
      <c r="M57">
        <f t="shared" si="1"/>
        <v>78</v>
      </c>
      <c r="R57">
        <f t="shared" si="2"/>
        <v>1440</v>
      </c>
    </row>
    <row r="58" spans="1:18" ht="15">
      <c r="A58">
        <v>67</v>
      </c>
      <c r="B58" s="3"/>
      <c r="C58" s="3"/>
      <c r="D58" s="3"/>
      <c r="E58" s="3"/>
      <c r="M58">
        <f t="shared" si="1"/>
        <v>79</v>
      </c>
      <c r="R58">
        <f t="shared" si="2"/>
        <v>1470</v>
      </c>
    </row>
    <row r="59" spans="1:18" ht="15">
      <c r="A59">
        <v>68</v>
      </c>
      <c r="B59" s="3"/>
      <c r="C59" s="3"/>
      <c r="D59" s="3"/>
      <c r="E59" s="3"/>
      <c r="M59">
        <f t="shared" si="1"/>
        <v>80</v>
      </c>
      <c r="R59">
        <f t="shared" si="2"/>
        <v>1500</v>
      </c>
    </row>
    <row r="60" spans="1:18" ht="15">
      <c r="A60">
        <v>69</v>
      </c>
      <c r="B60" s="3"/>
      <c r="C60" s="3"/>
      <c r="D60" s="3"/>
      <c r="E60" s="3"/>
      <c r="M60">
        <f t="shared" si="1"/>
        <v>81</v>
      </c>
      <c r="R60">
        <f t="shared" si="2"/>
        <v>1530</v>
      </c>
    </row>
    <row r="61" spans="1:18" ht="15">
      <c r="A61">
        <v>70</v>
      </c>
      <c r="B61" s="3"/>
      <c r="C61" s="3"/>
      <c r="D61" s="3"/>
      <c r="E61" s="3"/>
      <c r="M61">
        <f t="shared" si="1"/>
        <v>82</v>
      </c>
      <c r="R61">
        <f t="shared" si="2"/>
        <v>1560</v>
      </c>
    </row>
    <row r="62" spans="1:18" ht="15">
      <c r="A62">
        <v>71</v>
      </c>
      <c r="B62" s="3"/>
      <c r="C62" s="3"/>
      <c r="D62" s="3"/>
      <c r="E62" s="3"/>
      <c r="M62">
        <f t="shared" si="1"/>
        <v>83</v>
      </c>
      <c r="R62">
        <f t="shared" si="2"/>
        <v>1590</v>
      </c>
    </row>
    <row r="63" spans="1:18" ht="15">
      <c r="A63">
        <v>72</v>
      </c>
      <c r="B63" s="3"/>
      <c r="C63" s="3"/>
      <c r="D63" s="3"/>
      <c r="E63" s="3"/>
      <c r="M63">
        <f t="shared" si="1"/>
        <v>84</v>
      </c>
      <c r="R63">
        <f t="shared" si="2"/>
        <v>1620</v>
      </c>
    </row>
    <row r="64" spans="1:18" ht="15">
      <c r="A64">
        <v>73</v>
      </c>
      <c r="B64" s="3"/>
      <c r="C64" s="3"/>
      <c r="D64" s="3"/>
      <c r="E64" s="3"/>
      <c r="M64">
        <f t="shared" si="1"/>
        <v>85</v>
      </c>
      <c r="R64">
        <f t="shared" si="2"/>
        <v>1650</v>
      </c>
    </row>
    <row r="65" spans="1:18" ht="15">
      <c r="A65">
        <v>74</v>
      </c>
      <c r="B65" s="3"/>
      <c r="C65" s="3"/>
      <c r="D65" s="3"/>
      <c r="E65" s="3"/>
      <c r="M65">
        <f t="shared" si="1"/>
        <v>86</v>
      </c>
      <c r="R65">
        <f t="shared" si="2"/>
        <v>1680</v>
      </c>
    </row>
    <row r="66" spans="1:18" ht="15">
      <c r="A66">
        <v>75</v>
      </c>
      <c r="B66" s="3"/>
      <c r="C66" s="3"/>
      <c r="D66" s="3"/>
      <c r="E66" s="3"/>
      <c r="M66">
        <f t="shared" si="1"/>
        <v>87</v>
      </c>
      <c r="R66">
        <f t="shared" si="2"/>
        <v>1710</v>
      </c>
    </row>
    <row r="67" spans="1:18" ht="15">
      <c r="A67">
        <v>76</v>
      </c>
      <c r="B67" s="3"/>
      <c r="C67" s="3"/>
      <c r="D67" s="3"/>
      <c r="E67" s="3"/>
      <c r="M67">
        <f t="shared" si="1"/>
        <v>88</v>
      </c>
      <c r="R67">
        <f t="shared" si="2"/>
        <v>1740</v>
      </c>
    </row>
    <row r="68" spans="1:18" ht="15">
      <c r="A68">
        <v>77</v>
      </c>
      <c r="B68" s="3"/>
      <c r="C68" s="3"/>
      <c r="D68" s="3"/>
      <c r="E68" s="3"/>
      <c r="M68">
        <f t="shared" si="1"/>
        <v>89</v>
      </c>
      <c r="R68">
        <f t="shared" si="2"/>
        <v>1770</v>
      </c>
    </row>
    <row r="69" spans="1:18" ht="15">
      <c r="A69">
        <v>78</v>
      </c>
      <c r="B69" s="3"/>
      <c r="C69" s="3"/>
      <c r="D69" s="3"/>
      <c r="E69" s="3"/>
      <c r="M69">
        <f t="shared" si="1"/>
        <v>90</v>
      </c>
      <c r="R69">
        <f t="shared" si="2"/>
        <v>1800</v>
      </c>
    </row>
    <row r="70" spans="1:18" ht="15">
      <c r="A70">
        <v>79</v>
      </c>
      <c r="B70" s="3"/>
      <c r="C70" s="3"/>
      <c r="D70" s="3"/>
      <c r="E70" s="3"/>
      <c r="M70">
        <f t="shared" si="1"/>
        <v>91</v>
      </c>
      <c r="R70">
        <f t="shared" si="2"/>
        <v>1830</v>
      </c>
    </row>
    <row r="71" spans="1:18" ht="15">
      <c r="A71">
        <v>80</v>
      </c>
      <c r="B71" s="3"/>
      <c r="C71" s="3"/>
      <c r="D71" s="3"/>
      <c r="E71" s="3"/>
      <c r="M71">
        <f t="shared" si="1"/>
        <v>92</v>
      </c>
      <c r="R71">
        <f t="shared" si="2"/>
        <v>1860</v>
      </c>
    </row>
    <row r="72" spans="1:18" ht="15">
      <c r="A72">
        <v>81</v>
      </c>
      <c r="B72" s="3"/>
      <c r="C72" s="3"/>
      <c r="D72" s="3"/>
      <c r="E72" s="3"/>
      <c r="M72">
        <f t="shared" si="1"/>
        <v>93</v>
      </c>
      <c r="R72">
        <f t="shared" si="2"/>
        <v>1890</v>
      </c>
    </row>
    <row r="73" spans="1:18" ht="15">
      <c r="A73">
        <v>82</v>
      </c>
      <c r="B73" s="3"/>
      <c r="C73" s="3"/>
      <c r="D73" s="3"/>
      <c r="E73" s="3"/>
      <c r="M73">
        <f t="shared" si="1"/>
        <v>94</v>
      </c>
      <c r="R73">
        <f t="shared" si="2"/>
        <v>1920</v>
      </c>
    </row>
    <row r="74" spans="1:18" ht="15">
      <c r="A74">
        <v>83</v>
      </c>
      <c r="B74" s="3"/>
      <c r="C74" s="3"/>
      <c r="D74" s="3"/>
      <c r="E74" s="3"/>
      <c r="M74">
        <f>M73+1</f>
        <v>95</v>
      </c>
      <c r="R74">
        <f t="shared" si="2"/>
        <v>1950</v>
      </c>
    </row>
    <row r="75" spans="1:18" ht="15">
      <c r="A75">
        <v>84</v>
      </c>
      <c r="B75" s="3"/>
      <c r="C75" s="3"/>
      <c r="D75" s="3"/>
      <c r="E75" s="3"/>
      <c r="M75">
        <f>M74+1</f>
        <v>96</v>
      </c>
      <c r="R75">
        <f t="shared" si="2"/>
        <v>1980</v>
      </c>
    </row>
    <row r="76" spans="1:18" ht="15">
      <c r="A76">
        <v>85</v>
      </c>
      <c r="B76" s="3"/>
      <c r="C76" s="3"/>
      <c r="D76" s="3"/>
      <c r="E76" s="3"/>
      <c r="M76">
        <f>M75+1</f>
        <v>97</v>
      </c>
      <c r="R76">
        <f aca="true" t="shared" si="3" ref="R76:R87">+R75+30</f>
        <v>2010</v>
      </c>
    </row>
    <row r="77" spans="1:18" ht="15">
      <c r="A77">
        <v>86</v>
      </c>
      <c r="B77" s="3"/>
      <c r="C77" s="3"/>
      <c r="D77" s="3"/>
      <c r="E77" s="3"/>
      <c r="M77">
        <f>M76+1</f>
        <v>98</v>
      </c>
      <c r="R77">
        <f t="shared" si="3"/>
        <v>2040</v>
      </c>
    </row>
    <row r="78" spans="1:18" ht="15">
      <c r="A78">
        <v>87</v>
      </c>
      <c r="B78" s="3"/>
      <c r="C78" s="3"/>
      <c r="D78" s="3"/>
      <c r="E78" s="3"/>
      <c r="M78">
        <f>M77+1</f>
        <v>99</v>
      </c>
      <c r="R78">
        <f t="shared" si="3"/>
        <v>2070</v>
      </c>
    </row>
    <row r="79" spans="1:18" ht="15">
      <c r="A79">
        <v>88</v>
      </c>
      <c r="B79" s="3"/>
      <c r="C79" s="3"/>
      <c r="D79" s="3"/>
      <c r="E79" s="3"/>
      <c r="M79">
        <v>100</v>
      </c>
      <c r="R79">
        <f t="shared" si="3"/>
        <v>2100</v>
      </c>
    </row>
    <row r="80" spans="1:18" ht="15">
      <c r="A80">
        <v>89</v>
      </c>
      <c r="B80" s="3"/>
      <c r="C80" s="3"/>
      <c r="D80" s="3"/>
      <c r="E80" s="3"/>
      <c r="M80">
        <v>101</v>
      </c>
      <c r="R80">
        <f t="shared" si="3"/>
        <v>2130</v>
      </c>
    </row>
    <row r="81" spans="1:18" ht="15">
      <c r="A81">
        <v>90</v>
      </c>
      <c r="B81" s="3"/>
      <c r="C81" s="3"/>
      <c r="D81" s="3"/>
      <c r="E81" s="3"/>
      <c r="M81">
        <v>102</v>
      </c>
      <c r="R81">
        <f t="shared" si="3"/>
        <v>2160</v>
      </c>
    </row>
    <row r="82" spans="1:18" ht="15">
      <c r="A82">
        <v>91</v>
      </c>
      <c r="B82" s="3"/>
      <c r="C82" s="3"/>
      <c r="D82" s="3"/>
      <c r="E82" s="3"/>
      <c r="M82">
        <v>103</v>
      </c>
      <c r="R82">
        <f t="shared" si="3"/>
        <v>2190</v>
      </c>
    </row>
    <row r="83" spans="1:18" ht="15">
      <c r="A83">
        <v>92</v>
      </c>
      <c r="B83" s="3"/>
      <c r="C83" s="3"/>
      <c r="D83" s="3"/>
      <c r="E83" s="3"/>
      <c r="M83">
        <v>104</v>
      </c>
      <c r="R83">
        <f t="shared" si="3"/>
        <v>2220</v>
      </c>
    </row>
    <row r="84" spans="1:18" ht="15">
      <c r="A84">
        <v>93</v>
      </c>
      <c r="B84" s="3"/>
      <c r="C84" s="3"/>
      <c r="D84" s="3"/>
      <c r="E84" s="3"/>
      <c r="M84">
        <v>105</v>
      </c>
      <c r="R84">
        <f t="shared" si="3"/>
        <v>2250</v>
      </c>
    </row>
    <row r="85" spans="1:18" ht="15">
      <c r="A85">
        <v>94</v>
      </c>
      <c r="B85" s="3"/>
      <c r="C85" s="3"/>
      <c r="D85" s="3"/>
      <c r="E85" s="3"/>
      <c r="M85">
        <v>106</v>
      </c>
      <c r="R85">
        <f t="shared" si="3"/>
        <v>2280</v>
      </c>
    </row>
    <row r="86" spans="1:18" ht="15">
      <c r="A86">
        <v>95</v>
      </c>
      <c r="B86" s="3"/>
      <c r="C86" s="3"/>
      <c r="D86" s="3"/>
      <c r="E86" s="3"/>
      <c r="M86">
        <v>107</v>
      </c>
      <c r="R86">
        <f t="shared" si="3"/>
        <v>2310</v>
      </c>
    </row>
    <row r="87" spans="1:18" ht="15">
      <c r="A87">
        <v>96</v>
      </c>
      <c r="B87" s="3"/>
      <c r="C87" s="3"/>
      <c r="D87" s="3"/>
      <c r="E87" s="3"/>
      <c r="M87">
        <v>108</v>
      </c>
      <c r="R87">
        <f t="shared" si="3"/>
        <v>2340</v>
      </c>
    </row>
    <row r="88" spans="1:13" ht="15">
      <c r="A88">
        <v>97</v>
      </c>
      <c r="B88" s="3"/>
      <c r="C88" s="3"/>
      <c r="D88" s="3"/>
      <c r="E88" s="3"/>
      <c r="M88">
        <v>109</v>
      </c>
    </row>
    <row r="89" spans="1:13" ht="15">
      <c r="A89">
        <v>98</v>
      </c>
      <c r="B89" s="3"/>
      <c r="C89" s="3"/>
      <c r="D89" s="3"/>
      <c r="E89" s="3"/>
      <c r="M89">
        <v>110</v>
      </c>
    </row>
    <row r="90" spans="1:5" ht="15">
      <c r="A90">
        <v>99</v>
      </c>
      <c r="B90" s="3"/>
      <c r="C90" s="3"/>
      <c r="D90" s="3"/>
      <c r="E90" s="3"/>
    </row>
    <row r="91" spans="1:5" ht="15">
      <c r="A91">
        <f aca="true" t="shared" si="4" ref="A91:A101">A90+1</f>
        <v>100</v>
      </c>
      <c r="B91" s="3"/>
      <c r="C91" s="3"/>
      <c r="D91" s="3"/>
      <c r="E91" s="3"/>
    </row>
    <row r="92" spans="1:5" ht="15">
      <c r="A92">
        <f t="shared" si="4"/>
        <v>101</v>
      </c>
      <c r="B92" s="3"/>
      <c r="C92" s="3"/>
      <c r="D92" s="3"/>
      <c r="E92" s="3"/>
    </row>
    <row r="93" spans="1:5" ht="15">
      <c r="A93">
        <f t="shared" si="4"/>
        <v>102</v>
      </c>
      <c r="B93" s="3"/>
      <c r="C93" s="3"/>
      <c r="D93" s="3"/>
      <c r="E93" s="3"/>
    </row>
    <row r="94" spans="1:5" ht="15">
      <c r="A94">
        <f t="shared" si="4"/>
        <v>103</v>
      </c>
      <c r="B94" s="3"/>
      <c r="C94" s="3"/>
      <c r="D94" s="3"/>
      <c r="E94" s="3"/>
    </row>
    <row r="95" spans="1:5" ht="15">
      <c r="A95">
        <f t="shared" si="4"/>
        <v>104</v>
      </c>
      <c r="B95" s="3"/>
      <c r="C95" s="3"/>
      <c r="D95" s="3"/>
      <c r="E95" s="3"/>
    </row>
    <row r="96" spans="1:5" ht="15">
      <c r="A96">
        <f t="shared" si="4"/>
        <v>105</v>
      </c>
      <c r="B96" s="3"/>
      <c r="C96" s="3"/>
      <c r="D96" s="3"/>
      <c r="E96" s="3"/>
    </row>
    <row r="97" spans="1:5" ht="15">
      <c r="A97">
        <f t="shared" si="4"/>
        <v>106</v>
      </c>
      <c r="B97" s="3"/>
      <c r="C97" s="3"/>
      <c r="D97" s="3"/>
      <c r="E97" s="3"/>
    </row>
    <row r="98" spans="1:5" ht="15">
      <c r="A98">
        <f t="shared" si="4"/>
        <v>107</v>
      </c>
      <c r="B98" s="3"/>
      <c r="C98" s="3"/>
      <c r="D98" s="3"/>
      <c r="E98" s="3"/>
    </row>
    <row r="99" spans="1:5" ht="15">
      <c r="A99">
        <f t="shared" si="4"/>
        <v>108</v>
      </c>
      <c r="B99" s="3"/>
      <c r="C99" s="3"/>
      <c r="D99" s="3"/>
      <c r="E99" s="3"/>
    </row>
    <row r="100" spans="1:5" ht="15">
      <c r="A100">
        <f t="shared" si="4"/>
        <v>109</v>
      </c>
      <c r="B100" s="3"/>
      <c r="C100" s="3"/>
      <c r="D100" s="3"/>
      <c r="E100" s="3"/>
    </row>
    <row r="101" spans="1:5" ht="15">
      <c r="A101">
        <f t="shared" si="4"/>
        <v>110</v>
      </c>
      <c r="B101" s="3"/>
      <c r="C101" s="3"/>
      <c r="D101" s="3"/>
      <c r="E101"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2"/>
  <sheetViews>
    <sheetView zoomScalePageLayoutView="0" workbookViewId="0" topLeftCell="A1">
      <selection activeCell="A2" sqref="A2"/>
    </sheetView>
  </sheetViews>
  <sheetFormatPr defaultColWidth="9.140625" defaultRowHeight="15"/>
  <sheetData>
    <row r="1" ht="15">
      <c r="A1" s="1" t="s">
        <v>35</v>
      </c>
    </row>
    <row r="2" ht="15">
      <c r="A2" s="1" t="s">
        <v>87</v>
      </c>
    </row>
    <row r="3" ht="15">
      <c r="A3" s="1" t="s">
        <v>34</v>
      </c>
    </row>
    <row r="5" ht="15">
      <c r="B5" t="s">
        <v>23</v>
      </c>
    </row>
    <row r="6" spans="1:6" ht="15">
      <c r="A6" t="s">
        <v>32</v>
      </c>
      <c r="B6">
        <v>37</v>
      </c>
      <c r="C6">
        <v>47</v>
      </c>
      <c r="D6">
        <v>57</v>
      </c>
      <c r="E6">
        <v>67</v>
      </c>
      <c r="F6">
        <v>77</v>
      </c>
    </row>
    <row r="7" ht="15">
      <c r="A7">
        <v>1</v>
      </c>
    </row>
    <row r="8" ht="15">
      <c r="A8">
        <v>2</v>
      </c>
    </row>
    <row r="9" ht="15">
      <c r="A9">
        <f>+A8+1</f>
        <v>3</v>
      </c>
    </row>
    <row r="10" ht="15">
      <c r="A10">
        <f aca="true" t="shared" si="0" ref="A10:A21">+A9+1</f>
        <v>4</v>
      </c>
    </row>
    <row r="11" ht="15">
      <c r="A11">
        <f t="shared" si="0"/>
        <v>5</v>
      </c>
    </row>
    <row r="12" ht="15">
      <c r="A12">
        <f t="shared" si="0"/>
        <v>6</v>
      </c>
    </row>
    <row r="13" ht="15">
      <c r="A13">
        <f t="shared" si="0"/>
        <v>7</v>
      </c>
    </row>
    <row r="14" ht="15">
      <c r="A14">
        <f t="shared" si="0"/>
        <v>8</v>
      </c>
    </row>
    <row r="15" ht="15">
      <c r="A15">
        <f t="shared" si="0"/>
        <v>9</v>
      </c>
    </row>
    <row r="16" ht="15">
      <c r="A16">
        <f t="shared" si="0"/>
        <v>10</v>
      </c>
    </row>
    <row r="17" ht="15">
      <c r="A17">
        <f t="shared" si="0"/>
        <v>11</v>
      </c>
    </row>
    <row r="18" ht="15">
      <c r="A18">
        <f t="shared" si="0"/>
        <v>12</v>
      </c>
    </row>
    <row r="19" ht="15">
      <c r="A19">
        <f t="shared" si="0"/>
        <v>13</v>
      </c>
    </row>
    <row r="20" ht="15">
      <c r="A20">
        <f t="shared" si="0"/>
        <v>14</v>
      </c>
    </row>
    <row r="21" ht="15">
      <c r="A21">
        <f t="shared" si="0"/>
        <v>15</v>
      </c>
    </row>
    <row r="22" ht="15">
      <c r="A22" s="4" t="s">
        <v>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E83"/>
  <sheetViews>
    <sheetView zoomScalePageLayoutView="0" workbookViewId="0" topLeftCell="A1">
      <selection activeCell="A3" sqref="A3"/>
    </sheetView>
  </sheetViews>
  <sheetFormatPr defaultColWidth="9.140625" defaultRowHeight="15"/>
  <cols>
    <col min="1" max="1" width="25.7109375" style="0" customWidth="1"/>
    <col min="2" max="2" width="16.7109375" style="0" customWidth="1"/>
    <col min="3" max="3" width="14.00390625" style="0" customWidth="1"/>
    <col min="4" max="4" width="13.7109375" style="0" customWidth="1"/>
  </cols>
  <sheetData>
    <row r="1" ht="15">
      <c r="A1" s="1" t="s">
        <v>5</v>
      </c>
    </row>
    <row r="2" ht="15">
      <c r="A2" s="1" t="s">
        <v>49</v>
      </c>
    </row>
    <row r="3" ht="15">
      <c r="A3" s="1" t="s">
        <v>86</v>
      </c>
    </row>
    <row r="4" ht="15">
      <c r="A4" s="1"/>
    </row>
    <row r="5" spans="1:9" ht="15">
      <c r="A5" s="1" t="s">
        <v>38</v>
      </c>
      <c r="I5" s="1" t="s">
        <v>39</v>
      </c>
    </row>
    <row r="6" spans="1:31" ht="15">
      <c r="A6" t="s">
        <v>36</v>
      </c>
      <c r="B6" t="s">
        <v>37</v>
      </c>
      <c r="C6" t="s">
        <v>40</v>
      </c>
      <c r="D6" t="s">
        <v>41</v>
      </c>
      <c r="I6" s="35" t="s">
        <v>42</v>
      </c>
      <c r="J6" s="36"/>
      <c r="K6" s="36"/>
      <c r="L6" s="36"/>
      <c r="M6" s="36"/>
      <c r="N6" s="36"/>
      <c r="O6" s="36"/>
      <c r="P6" s="36"/>
      <c r="Q6" s="36"/>
      <c r="R6" s="36"/>
      <c r="S6" s="36"/>
      <c r="T6" s="36"/>
      <c r="U6" s="36"/>
      <c r="V6" s="36"/>
      <c r="W6" s="36"/>
      <c r="X6" s="36"/>
      <c r="Y6" s="36"/>
      <c r="Z6" s="36"/>
      <c r="AA6" s="36"/>
      <c r="AB6" s="36"/>
      <c r="AC6" s="36"/>
      <c r="AD6" s="36"/>
      <c r="AE6" s="37"/>
    </row>
    <row r="7" spans="1:31" ht="15">
      <c r="A7" s="5">
        <v>50</v>
      </c>
      <c r="B7" s="3">
        <v>0.002344</v>
      </c>
      <c r="I7" s="6"/>
      <c r="J7" s="7">
        <v>1</v>
      </c>
      <c r="K7" s="7">
        <v>2</v>
      </c>
      <c r="L7" s="7">
        <v>3</v>
      </c>
      <c r="M7" s="7">
        <v>4</v>
      </c>
      <c r="N7" s="7">
        <v>5</v>
      </c>
      <c r="O7" s="6">
        <v>6</v>
      </c>
      <c r="P7" s="6">
        <v>7</v>
      </c>
      <c r="Q7" s="6">
        <v>8</v>
      </c>
      <c r="R7" s="6">
        <v>9</v>
      </c>
      <c r="S7" s="6">
        <v>10</v>
      </c>
      <c r="T7" s="6">
        <v>11</v>
      </c>
      <c r="U7" s="6">
        <v>12</v>
      </c>
      <c r="V7" s="6">
        <v>13</v>
      </c>
      <c r="W7" s="6">
        <v>14</v>
      </c>
      <c r="X7" s="6">
        <v>15</v>
      </c>
      <c r="Y7" s="6">
        <v>16</v>
      </c>
      <c r="Z7" s="6">
        <v>17</v>
      </c>
      <c r="AA7" s="6">
        <v>18</v>
      </c>
      <c r="AB7" s="6">
        <v>19</v>
      </c>
      <c r="AC7" s="6">
        <v>20</v>
      </c>
      <c r="AD7" s="6" t="s">
        <v>43</v>
      </c>
      <c r="AE7" s="6"/>
    </row>
    <row r="8" spans="1:31" ht="15">
      <c r="A8" s="5">
        <v>51</v>
      </c>
      <c r="B8" s="3">
        <v>0.002459</v>
      </c>
      <c r="I8" s="8"/>
      <c r="J8" s="9" t="s">
        <v>44</v>
      </c>
      <c r="K8" s="10"/>
      <c r="L8" s="10"/>
      <c r="M8" s="10"/>
      <c r="N8" s="10"/>
      <c r="O8" s="11"/>
      <c r="P8" s="11"/>
      <c r="Q8" s="11"/>
      <c r="R8" s="11"/>
      <c r="S8" s="11"/>
      <c r="T8" s="12"/>
      <c r="U8" s="13"/>
      <c r="V8" s="13"/>
      <c r="W8" s="13"/>
      <c r="X8" s="13"/>
      <c r="Y8" s="13"/>
      <c r="Z8" s="13"/>
      <c r="AA8" s="13"/>
      <c r="AB8" s="13"/>
      <c r="AC8" s="13"/>
      <c r="AD8" s="13"/>
      <c r="AE8" s="11"/>
    </row>
    <row r="9" spans="1:31" ht="15">
      <c r="A9" s="5">
        <v>52</v>
      </c>
      <c r="B9" s="3">
        <v>0.002647</v>
      </c>
      <c r="I9" s="8">
        <v>0</v>
      </c>
      <c r="J9" s="14"/>
      <c r="K9" s="14"/>
      <c r="L9" s="14"/>
      <c r="M9" s="14"/>
      <c r="N9" s="14"/>
      <c r="O9" s="14"/>
      <c r="P9" s="14"/>
      <c r="Q9" s="14"/>
      <c r="R9" s="14"/>
      <c r="S9" s="14"/>
      <c r="T9" s="14"/>
      <c r="U9" s="14"/>
      <c r="V9" s="14"/>
      <c r="W9" s="14"/>
      <c r="X9" s="14"/>
      <c r="Y9" s="14"/>
      <c r="Z9" s="14"/>
      <c r="AA9" s="14"/>
      <c r="AB9" s="14"/>
      <c r="AC9" s="14"/>
      <c r="AD9" s="15"/>
      <c r="AE9" s="16" t="s">
        <v>45</v>
      </c>
    </row>
    <row r="10" spans="1:31" ht="15">
      <c r="A10" s="5">
        <v>53</v>
      </c>
      <c r="B10" s="3">
        <v>0.002895</v>
      </c>
      <c r="I10" s="8">
        <v>5</v>
      </c>
      <c r="J10" s="14"/>
      <c r="K10" s="14"/>
      <c r="L10" s="14"/>
      <c r="M10" s="14"/>
      <c r="N10" s="14"/>
      <c r="O10" s="14"/>
      <c r="P10" s="14"/>
      <c r="Q10" s="14"/>
      <c r="R10" s="14"/>
      <c r="S10" s="14"/>
      <c r="T10" s="14"/>
      <c r="U10" s="14"/>
      <c r="V10" s="14"/>
      <c r="W10" s="14"/>
      <c r="X10" s="14"/>
      <c r="Y10" s="14"/>
      <c r="Z10" s="14"/>
      <c r="AA10" s="14"/>
      <c r="AB10" s="14"/>
      <c r="AC10" s="14"/>
      <c r="AD10" s="15"/>
      <c r="AE10" s="16" t="s">
        <v>45</v>
      </c>
    </row>
    <row r="11" spans="1:31" ht="15">
      <c r="A11" s="5">
        <v>54</v>
      </c>
      <c r="B11" s="3">
        <v>0.00319</v>
      </c>
      <c r="I11" s="8">
        <v>10</v>
      </c>
      <c r="J11" s="14"/>
      <c r="K11" s="14"/>
      <c r="L11" s="14"/>
      <c r="M11" s="14"/>
      <c r="N11" s="14"/>
      <c r="O11" s="14"/>
      <c r="P11" s="14"/>
      <c r="Q11" s="14"/>
      <c r="R11" s="14"/>
      <c r="S11" s="14"/>
      <c r="T11" s="14"/>
      <c r="U11" s="14"/>
      <c r="V11" s="14"/>
      <c r="W11" s="14"/>
      <c r="X11" s="14"/>
      <c r="Y11" s="14"/>
      <c r="Z11" s="14"/>
      <c r="AA11" s="14"/>
      <c r="AB11" s="14"/>
      <c r="AC11" s="14"/>
      <c r="AD11" s="15"/>
      <c r="AE11" s="16" t="s">
        <v>45</v>
      </c>
    </row>
    <row r="12" spans="1:31" ht="15">
      <c r="A12" s="5">
        <v>55</v>
      </c>
      <c r="B12" s="3">
        <v>0.003531</v>
      </c>
      <c r="I12" s="8">
        <v>15</v>
      </c>
      <c r="J12" s="14"/>
      <c r="K12" s="14"/>
      <c r="L12" s="14"/>
      <c r="M12" s="14"/>
      <c r="N12" s="14"/>
      <c r="O12" s="14"/>
      <c r="P12" s="14"/>
      <c r="Q12" s="14"/>
      <c r="R12" s="14"/>
      <c r="S12" s="14"/>
      <c r="T12" s="14"/>
      <c r="U12" s="14"/>
      <c r="V12" s="14"/>
      <c r="W12" s="14"/>
      <c r="X12" s="14"/>
      <c r="Y12" s="14"/>
      <c r="Z12" s="14"/>
      <c r="AA12" s="14"/>
      <c r="AB12" s="14"/>
      <c r="AC12" s="14"/>
      <c r="AD12" s="15"/>
      <c r="AE12" s="16" t="s">
        <v>45</v>
      </c>
    </row>
    <row r="13" spans="1:31" ht="15">
      <c r="A13" s="5">
        <v>56</v>
      </c>
      <c r="B13" s="3">
        <v>0.003925</v>
      </c>
      <c r="I13" s="8">
        <v>20</v>
      </c>
      <c r="J13" s="14"/>
      <c r="K13" s="14"/>
      <c r="L13" s="14"/>
      <c r="M13" s="14"/>
      <c r="N13" s="14"/>
      <c r="O13" s="14"/>
      <c r="P13" s="14"/>
      <c r="Q13" s="14"/>
      <c r="R13" s="14"/>
      <c r="S13" s="14"/>
      <c r="T13" s="14"/>
      <c r="U13" s="14"/>
      <c r="V13" s="14"/>
      <c r="W13" s="14"/>
      <c r="X13" s="14"/>
      <c r="Y13" s="14"/>
      <c r="Z13" s="14"/>
      <c r="AA13" s="14"/>
      <c r="AB13" s="14"/>
      <c r="AC13" s="14"/>
      <c r="AD13" s="15"/>
      <c r="AE13" s="16" t="s">
        <v>45</v>
      </c>
    </row>
    <row r="14" spans="1:31" ht="15">
      <c r="A14" s="5">
        <v>57</v>
      </c>
      <c r="B14" s="3">
        <v>0.004385</v>
      </c>
      <c r="I14" s="8">
        <v>25</v>
      </c>
      <c r="J14" s="14"/>
      <c r="K14" s="14"/>
      <c r="L14" s="14"/>
      <c r="M14" s="14"/>
      <c r="N14" s="14"/>
      <c r="O14" s="14"/>
      <c r="P14" s="14"/>
      <c r="Q14" s="14"/>
      <c r="R14" s="14"/>
      <c r="S14" s="14"/>
      <c r="T14" s="14"/>
      <c r="U14" s="14"/>
      <c r="V14" s="14"/>
      <c r="W14" s="14"/>
      <c r="X14" s="14"/>
      <c r="Y14" s="14"/>
      <c r="Z14" s="14"/>
      <c r="AA14" s="14"/>
      <c r="AB14" s="14"/>
      <c r="AC14" s="14"/>
      <c r="AD14" s="15"/>
      <c r="AE14" s="16" t="s">
        <v>45</v>
      </c>
    </row>
    <row r="15" spans="1:31" ht="15">
      <c r="A15" s="5">
        <v>58</v>
      </c>
      <c r="B15" s="3">
        <v>0.004921</v>
      </c>
      <c r="I15" s="8">
        <v>30</v>
      </c>
      <c r="J15" s="14"/>
      <c r="K15" s="14"/>
      <c r="L15" s="14"/>
      <c r="M15" s="14"/>
      <c r="N15" s="14"/>
      <c r="O15" s="14"/>
      <c r="P15" s="14"/>
      <c r="Q15" s="14"/>
      <c r="R15" s="14"/>
      <c r="S15" s="14"/>
      <c r="T15" s="14"/>
      <c r="U15" s="14"/>
      <c r="V15" s="14"/>
      <c r="W15" s="14"/>
      <c r="X15" s="14"/>
      <c r="Y15" s="14"/>
      <c r="Z15" s="14"/>
      <c r="AA15" s="14"/>
      <c r="AB15" s="14"/>
      <c r="AC15" s="14"/>
      <c r="AD15" s="15"/>
      <c r="AE15" s="16" t="s">
        <v>45</v>
      </c>
    </row>
    <row r="16" spans="1:31" ht="15">
      <c r="A16" s="5">
        <v>59</v>
      </c>
      <c r="B16" s="3">
        <v>0.005531</v>
      </c>
      <c r="I16" s="8">
        <v>35</v>
      </c>
      <c r="J16" s="14"/>
      <c r="K16" s="14"/>
      <c r="L16" s="14"/>
      <c r="M16" s="14"/>
      <c r="N16" s="14"/>
      <c r="O16" s="14"/>
      <c r="P16" s="14"/>
      <c r="Q16" s="14"/>
      <c r="R16" s="14"/>
      <c r="S16" s="14"/>
      <c r="T16" s="14"/>
      <c r="U16" s="14"/>
      <c r="V16" s="14"/>
      <c r="W16" s="14"/>
      <c r="X16" s="14"/>
      <c r="Y16" s="14"/>
      <c r="Z16" s="14"/>
      <c r="AA16" s="14"/>
      <c r="AB16" s="14"/>
      <c r="AC16" s="14"/>
      <c r="AD16" s="15"/>
      <c r="AE16" s="16" t="s">
        <v>45</v>
      </c>
    </row>
    <row r="17" spans="1:31" ht="15">
      <c r="A17" s="5">
        <v>60</v>
      </c>
      <c r="B17" s="3">
        <v>0.0062</v>
      </c>
      <c r="I17" s="8">
        <v>40</v>
      </c>
      <c r="J17" s="14"/>
      <c r="K17" s="14"/>
      <c r="L17" s="14"/>
      <c r="M17" s="14"/>
      <c r="N17" s="14"/>
      <c r="O17" s="14"/>
      <c r="P17" s="14"/>
      <c r="Q17" s="14"/>
      <c r="R17" s="14"/>
      <c r="S17" s="14"/>
      <c r="T17" s="14"/>
      <c r="U17" s="14"/>
      <c r="V17" s="14"/>
      <c r="W17" s="14"/>
      <c r="X17" s="14"/>
      <c r="Y17" s="14"/>
      <c r="Z17" s="14"/>
      <c r="AA17" s="14"/>
      <c r="AB17" s="14"/>
      <c r="AC17" s="14"/>
      <c r="AD17" s="15"/>
      <c r="AE17" s="16" t="s">
        <v>45</v>
      </c>
    </row>
    <row r="18" spans="1:31" ht="15">
      <c r="A18" s="5">
        <v>61</v>
      </c>
      <c r="B18" s="3">
        <v>0.006919</v>
      </c>
      <c r="I18" s="8">
        <v>45</v>
      </c>
      <c r="J18" s="14"/>
      <c r="K18" s="14"/>
      <c r="L18" s="14"/>
      <c r="M18" s="14"/>
      <c r="N18" s="14"/>
      <c r="O18" s="14"/>
      <c r="P18" s="14"/>
      <c r="Q18" s="14"/>
      <c r="R18" s="14"/>
      <c r="S18" s="14"/>
      <c r="T18" s="14"/>
      <c r="U18" s="14"/>
      <c r="V18" s="14"/>
      <c r="W18" s="14"/>
      <c r="X18" s="14"/>
      <c r="Y18" s="14"/>
      <c r="Z18" s="14"/>
      <c r="AA18" s="14"/>
      <c r="AB18" s="14"/>
      <c r="AC18" s="14"/>
      <c r="AD18" s="15"/>
      <c r="AE18" s="16" t="s">
        <v>45</v>
      </c>
    </row>
    <row r="19" spans="1:31" ht="15">
      <c r="A19" s="5">
        <v>62</v>
      </c>
      <c r="B19" s="3">
        <v>0.007689</v>
      </c>
      <c r="I19" s="8">
        <v>50</v>
      </c>
      <c r="J19" s="14"/>
      <c r="K19" s="14"/>
      <c r="L19" s="14"/>
      <c r="M19" s="14"/>
      <c r="N19" s="14"/>
      <c r="O19" s="14"/>
      <c r="P19" s="14"/>
      <c r="Q19" s="14"/>
      <c r="R19" s="14"/>
      <c r="S19" s="14"/>
      <c r="T19" s="14"/>
      <c r="U19" s="14"/>
      <c r="V19" s="14"/>
      <c r="W19" s="14"/>
      <c r="X19" s="14"/>
      <c r="Y19" s="14"/>
      <c r="Z19" s="14"/>
      <c r="AA19" s="14"/>
      <c r="AB19" s="14"/>
      <c r="AC19" s="14"/>
      <c r="AD19" s="15"/>
      <c r="AE19" s="16" t="s">
        <v>45</v>
      </c>
    </row>
    <row r="20" spans="1:31" ht="15">
      <c r="A20" s="5">
        <v>63</v>
      </c>
      <c r="B20" s="3">
        <v>0.008509</v>
      </c>
      <c r="I20" s="8">
        <v>55</v>
      </c>
      <c r="J20" s="14"/>
      <c r="K20" s="14"/>
      <c r="L20" s="14"/>
      <c r="M20" s="14"/>
      <c r="N20" s="14"/>
      <c r="O20" s="14"/>
      <c r="P20" s="14"/>
      <c r="Q20" s="14"/>
      <c r="R20" s="14"/>
      <c r="S20" s="14"/>
      <c r="T20" s="14"/>
      <c r="U20" s="14"/>
      <c r="V20" s="14"/>
      <c r="W20" s="14"/>
      <c r="X20" s="14"/>
      <c r="Y20" s="14"/>
      <c r="Z20" s="14"/>
      <c r="AA20" s="14"/>
      <c r="AB20" s="14"/>
      <c r="AC20" s="14"/>
      <c r="AD20" s="15"/>
      <c r="AE20" s="16" t="s">
        <v>45</v>
      </c>
    </row>
    <row r="21" spans="1:31" ht="15">
      <c r="A21" s="5">
        <v>64</v>
      </c>
      <c r="B21" s="3">
        <v>0.009395</v>
      </c>
      <c r="I21" s="8">
        <v>60</v>
      </c>
      <c r="J21" s="14"/>
      <c r="K21" s="14"/>
      <c r="L21" s="14"/>
      <c r="M21" s="14"/>
      <c r="N21" s="14"/>
      <c r="O21" s="14"/>
      <c r="P21" s="14"/>
      <c r="Q21" s="14"/>
      <c r="R21" s="14"/>
      <c r="S21" s="14"/>
      <c r="T21" s="14"/>
      <c r="U21" s="14"/>
      <c r="V21" s="14"/>
      <c r="W21" s="14"/>
      <c r="X21" s="14"/>
      <c r="Y21" s="14"/>
      <c r="Z21" s="14"/>
      <c r="AA21" s="14"/>
      <c r="AB21" s="14"/>
      <c r="AC21" s="14"/>
      <c r="AD21" s="15"/>
      <c r="AE21" s="16" t="s">
        <v>45</v>
      </c>
    </row>
    <row r="22" spans="1:31" ht="15">
      <c r="A22" s="5">
        <v>65</v>
      </c>
      <c r="B22" s="3">
        <v>0.010364</v>
      </c>
      <c r="I22" s="8">
        <v>65</v>
      </c>
      <c r="J22" s="14"/>
      <c r="K22" s="14"/>
      <c r="L22" s="14"/>
      <c r="M22" s="14"/>
      <c r="N22" s="14"/>
      <c r="O22" s="14"/>
      <c r="P22" s="14"/>
      <c r="Q22" s="14"/>
      <c r="R22" s="14"/>
      <c r="S22" s="14"/>
      <c r="T22" s="14"/>
      <c r="U22" s="14"/>
      <c r="V22" s="14"/>
      <c r="W22" s="14"/>
      <c r="X22" s="14"/>
      <c r="Y22" s="14"/>
      <c r="Z22" s="14"/>
      <c r="AA22" s="14"/>
      <c r="AB22" s="14"/>
      <c r="AC22" s="14"/>
      <c r="AD22" s="15"/>
      <c r="AE22" s="16" t="s">
        <v>45</v>
      </c>
    </row>
    <row r="23" spans="1:31" ht="15">
      <c r="A23" s="5">
        <v>66</v>
      </c>
      <c r="B23" s="3">
        <v>0.011413</v>
      </c>
      <c r="I23" s="8">
        <v>70</v>
      </c>
      <c r="J23" s="14"/>
      <c r="K23" s="14"/>
      <c r="L23" s="14"/>
      <c r="M23" s="14"/>
      <c r="N23" s="14"/>
      <c r="O23" s="14"/>
      <c r="P23" s="14"/>
      <c r="Q23" s="14"/>
      <c r="R23" s="14"/>
      <c r="S23" s="14"/>
      <c r="T23" s="14"/>
      <c r="U23" s="14"/>
      <c r="V23" s="14"/>
      <c r="W23" s="14"/>
      <c r="X23" s="14"/>
      <c r="Y23" s="14"/>
      <c r="Z23" s="14"/>
      <c r="AA23" s="14"/>
      <c r="AB23" s="14"/>
      <c r="AC23" s="14"/>
      <c r="AD23" s="15"/>
      <c r="AE23" s="16" t="s">
        <v>45</v>
      </c>
    </row>
    <row r="24" spans="1:31" ht="15">
      <c r="A24" s="5">
        <v>67</v>
      </c>
      <c r="B24" s="3">
        <v>0.01254</v>
      </c>
      <c r="I24" s="8">
        <v>75</v>
      </c>
      <c r="J24" s="14"/>
      <c r="K24" s="14"/>
      <c r="L24" s="14"/>
      <c r="M24" s="14"/>
      <c r="N24" s="14"/>
      <c r="O24" s="14"/>
      <c r="P24" s="14"/>
      <c r="Q24" s="14"/>
      <c r="R24" s="14"/>
      <c r="S24" s="14"/>
      <c r="T24" s="14"/>
      <c r="U24" s="14"/>
      <c r="V24" s="14"/>
      <c r="W24" s="14"/>
      <c r="X24" s="14"/>
      <c r="Y24" s="14"/>
      <c r="Z24" s="14"/>
      <c r="AA24" s="14"/>
      <c r="AB24" s="14"/>
      <c r="AC24" s="14"/>
      <c r="AD24" s="15"/>
      <c r="AE24" s="16" t="s">
        <v>45</v>
      </c>
    </row>
    <row r="25" spans="1:31" ht="15">
      <c r="A25" s="5">
        <v>68</v>
      </c>
      <c r="B25" s="3">
        <v>0.013771</v>
      </c>
      <c r="I25" s="8">
        <v>80</v>
      </c>
      <c r="J25" s="14"/>
      <c r="K25" s="14"/>
      <c r="L25" s="14"/>
      <c r="M25" s="14"/>
      <c r="N25" s="14"/>
      <c r="O25" s="14"/>
      <c r="P25" s="14"/>
      <c r="Q25" s="14"/>
      <c r="R25" s="14"/>
      <c r="S25" s="14"/>
      <c r="T25" s="14"/>
      <c r="U25" s="14"/>
      <c r="V25" s="14"/>
      <c r="W25" s="14"/>
      <c r="X25" s="14"/>
      <c r="Y25" s="14"/>
      <c r="Z25" s="14"/>
      <c r="AA25" s="14"/>
      <c r="AB25" s="14"/>
      <c r="AC25" s="14"/>
      <c r="AD25" s="15"/>
      <c r="AE25" s="16" t="s">
        <v>45</v>
      </c>
    </row>
    <row r="26" spans="1:31" ht="15">
      <c r="A26" s="5">
        <v>69</v>
      </c>
      <c r="B26" s="3">
        <v>0.015153</v>
      </c>
      <c r="I26" s="8">
        <v>85</v>
      </c>
      <c r="J26" s="14"/>
      <c r="K26" s="14"/>
      <c r="L26" s="14"/>
      <c r="M26" s="14"/>
      <c r="N26" s="14"/>
      <c r="O26" s="14"/>
      <c r="P26" s="14"/>
      <c r="Q26" s="14"/>
      <c r="R26" s="14"/>
      <c r="S26" s="14"/>
      <c r="T26" s="14"/>
      <c r="U26" s="14"/>
      <c r="V26" s="14"/>
      <c r="W26" s="14"/>
      <c r="X26" s="14"/>
      <c r="Y26" s="14"/>
      <c r="Z26" s="14"/>
      <c r="AA26" s="14"/>
      <c r="AB26" s="14"/>
      <c r="AC26" s="14"/>
      <c r="AD26" s="15"/>
      <c r="AE26" s="16" t="s">
        <v>45</v>
      </c>
    </row>
    <row r="27" spans="1:31" ht="15">
      <c r="A27" s="5">
        <v>70</v>
      </c>
      <c r="B27" s="3">
        <v>0.016742</v>
      </c>
      <c r="I27" s="8"/>
      <c r="J27" s="17" t="s">
        <v>47</v>
      </c>
      <c r="K27" s="18"/>
      <c r="L27" s="18"/>
      <c r="M27" s="18"/>
      <c r="N27" s="18"/>
      <c r="O27" s="19"/>
      <c r="P27" s="19"/>
      <c r="Q27" s="19"/>
      <c r="R27" s="19"/>
      <c r="S27" s="19"/>
      <c r="T27" s="20"/>
      <c r="U27" s="19"/>
      <c r="V27" s="19"/>
      <c r="W27" s="19"/>
      <c r="X27" s="19"/>
      <c r="Y27" s="19"/>
      <c r="Z27" s="19"/>
      <c r="AA27" s="19"/>
      <c r="AB27" s="19"/>
      <c r="AC27" s="19"/>
      <c r="AD27" s="19"/>
      <c r="AE27" s="11"/>
    </row>
    <row r="28" spans="1:31" ht="15">
      <c r="A28" s="5">
        <v>71</v>
      </c>
      <c r="B28" s="3">
        <v>0.018579</v>
      </c>
      <c r="I28" s="8">
        <v>0</v>
      </c>
      <c r="J28" s="14"/>
      <c r="K28" s="14"/>
      <c r="L28" s="14"/>
      <c r="M28" s="14"/>
      <c r="N28" s="14"/>
      <c r="O28" s="14"/>
      <c r="P28" s="14"/>
      <c r="Q28" s="14"/>
      <c r="R28" s="14"/>
      <c r="S28" s="14"/>
      <c r="T28" s="14"/>
      <c r="U28" s="14"/>
      <c r="V28" s="14"/>
      <c r="W28" s="14"/>
      <c r="X28" s="14"/>
      <c r="Y28" s="14"/>
      <c r="Z28" s="14"/>
      <c r="AA28" s="14"/>
      <c r="AB28" s="14"/>
      <c r="AC28" s="14"/>
      <c r="AD28" s="15"/>
      <c r="AE28" s="16" t="s">
        <v>45</v>
      </c>
    </row>
    <row r="29" spans="1:31" ht="15">
      <c r="A29" s="5">
        <v>72</v>
      </c>
      <c r="B29" s="3">
        <v>0.020665</v>
      </c>
      <c r="I29" s="8">
        <v>5</v>
      </c>
      <c r="J29" s="14"/>
      <c r="K29" s="14"/>
      <c r="L29" s="14"/>
      <c r="M29" s="14"/>
      <c r="N29" s="14"/>
      <c r="O29" s="14"/>
      <c r="P29" s="14"/>
      <c r="Q29" s="14"/>
      <c r="R29" s="14"/>
      <c r="S29" s="14"/>
      <c r="T29" s="14"/>
      <c r="U29" s="14"/>
      <c r="V29" s="14"/>
      <c r="W29" s="14"/>
      <c r="X29" s="14"/>
      <c r="Y29" s="14"/>
      <c r="Z29" s="14"/>
      <c r="AA29" s="14"/>
      <c r="AB29" s="14"/>
      <c r="AC29" s="14"/>
      <c r="AD29" s="15"/>
      <c r="AE29" s="16" t="s">
        <v>45</v>
      </c>
    </row>
    <row r="30" spans="1:31" ht="15">
      <c r="A30" s="5">
        <v>73</v>
      </c>
      <c r="B30" s="3">
        <v>0.02297</v>
      </c>
      <c r="I30" s="8">
        <v>10</v>
      </c>
      <c r="J30" s="14"/>
      <c r="K30" s="14"/>
      <c r="L30" s="14"/>
      <c r="M30" s="14"/>
      <c r="N30" s="14"/>
      <c r="O30" s="14"/>
      <c r="P30" s="14"/>
      <c r="Q30" s="14"/>
      <c r="R30" s="14"/>
      <c r="S30" s="14"/>
      <c r="T30" s="14"/>
      <c r="U30" s="14"/>
      <c r="V30" s="14"/>
      <c r="W30" s="14"/>
      <c r="X30" s="14"/>
      <c r="Y30" s="14"/>
      <c r="Z30" s="14"/>
      <c r="AA30" s="14"/>
      <c r="AB30" s="14"/>
      <c r="AC30" s="14"/>
      <c r="AD30" s="15"/>
      <c r="AE30" s="16" t="s">
        <v>45</v>
      </c>
    </row>
    <row r="31" spans="1:31" ht="15">
      <c r="A31" s="5">
        <v>74</v>
      </c>
      <c r="B31" s="3">
        <v>0.025458</v>
      </c>
      <c r="I31" s="8">
        <v>15</v>
      </c>
      <c r="J31" s="14"/>
      <c r="K31" s="14"/>
      <c r="L31" s="14"/>
      <c r="M31" s="14"/>
      <c r="N31" s="14"/>
      <c r="O31" s="14"/>
      <c r="P31" s="14"/>
      <c r="Q31" s="14"/>
      <c r="R31" s="14"/>
      <c r="S31" s="14"/>
      <c r="T31" s="14"/>
      <c r="U31" s="14"/>
      <c r="V31" s="14"/>
      <c r="W31" s="14"/>
      <c r="X31" s="14"/>
      <c r="Y31" s="14"/>
      <c r="Z31" s="14"/>
      <c r="AA31" s="14"/>
      <c r="AB31" s="14"/>
      <c r="AC31" s="14"/>
      <c r="AD31" s="15"/>
      <c r="AE31" s="16" t="s">
        <v>45</v>
      </c>
    </row>
    <row r="32" spans="1:31" ht="15">
      <c r="A32" s="5">
        <v>75</v>
      </c>
      <c r="B32" s="3">
        <v>0.028106</v>
      </c>
      <c r="I32" s="8">
        <v>20</v>
      </c>
      <c r="J32" s="14"/>
      <c r="K32" s="14"/>
      <c r="L32" s="14"/>
      <c r="M32" s="14"/>
      <c r="N32" s="14"/>
      <c r="O32" s="14"/>
      <c r="P32" s="14"/>
      <c r="Q32" s="14"/>
      <c r="R32" s="14"/>
      <c r="S32" s="14"/>
      <c r="T32" s="14"/>
      <c r="U32" s="14"/>
      <c r="V32" s="14"/>
      <c r="W32" s="14"/>
      <c r="X32" s="14"/>
      <c r="Y32" s="14"/>
      <c r="Z32" s="14"/>
      <c r="AA32" s="14"/>
      <c r="AB32" s="14"/>
      <c r="AC32" s="14"/>
      <c r="AD32" s="15"/>
      <c r="AE32" s="16" t="s">
        <v>45</v>
      </c>
    </row>
    <row r="33" spans="1:31" ht="15">
      <c r="A33" s="5">
        <v>76</v>
      </c>
      <c r="B33" s="3">
        <v>0.030966</v>
      </c>
      <c r="I33" s="8">
        <v>25</v>
      </c>
      <c r="J33" s="14"/>
      <c r="K33" s="14"/>
      <c r="L33" s="14"/>
      <c r="M33" s="14"/>
      <c r="N33" s="14"/>
      <c r="O33" s="14"/>
      <c r="P33" s="14"/>
      <c r="Q33" s="14"/>
      <c r="R33" s="14"/>
      <c r="S33" s="14"/>
      <c r="T33" s="14"/>
      <c r="U33" s="14"/>
      <c r="V33" s="14"/>
      <c r="W33" s="14"/>
      <c r="X33" s="14"/>
      <c r="Y33" s="14"/>
      <c r="Z33" s="14"/>
      <c r="AA33" s="14"/>
      <c r="AB33" s="14"/>
      <c r="AC33" s="14"/>
      <c r="AD33" s="15"/>
      <c r="AE33" s="16" t="s">
        <v>45</v>
      </c>
    </row>
    <row r="34" spans="1:31" ht="15">
      <c r="A34" s="5">
        <v>77</v>
      </c>
      <c r="B34" s="3">
        <v>0.034105</v>
      </c>
      <c r="I34" s="8">
        <v>30</v>
      </c>
      <c r="J34" s="14"/>
      <c r="K34" s="14"/>
      <c r="L34" s="14"/>
      <c r="M34" s="14"/>
      <c r="N34" s="14"/>
      <c r="O34" s="14"/>
      <c r="P34" s="14"/>
      <c r="Q34" s="14"/>
      <c r="R34" s="14"/>
      <c r="S34" s="14"/>
      <c r="T34" s="14"/>
      <c r="U34" s="14"/>
      <c r="V34" s="14"/>
      <c r="W34" s="14"/>
      <c r="X34" s="14"/>
      <c r="Y34" s="14"/>
      <c r="Z34" s="14"/>
      <c r="AA34" s="14"/>
      <c r="AB34" s="14"/>
      <c r="AC34" s="14"/>
      <c r="AD34" s="15"/>
      <c r="AE34" s="16" t="s">
        <v>45</v>
      </c>
    </row>
    <row r="35" spans="1:31" ht="15">
      <c r="A35" s="5">
        <v>78</v>
      </c>
      <c r="B35" s="3">
        <v>0.037595</v>
      </c>
      <c r="I35" s="8">
        <v>35</v>
      </c>
      <c r="J35" s="14"/>
      <c r="K35" s="14"/>
      <c r="L35" s="14"/>
      <c r="M35" s="14"/>
      <c r="N35" s="14"/>
      <c r="O35" s="14"/>
      <c r="P35" s="14"/>
      <c r="Q35" s="14"/>
      <c r="R35" s="14"/>
      <c r="S35" s="14"/>
      <c r="T35" s="14"/>
      <c r="U35" s="14"/>
      <c r="V35" s="14"/>
      <c r="W35" s="14"/>
      <c r="X35" s="14"/>
      <c r="Y35" s="14"/>
      <c r="Z35" s="14"/>
      <c r="AA35" s="14"/>
      <c r="AB35" s="14"/>
      <c r="AC35" s="14"/>
      <c r="AD35" s="15"/>
      <c r="AE35" s="16" t="s">
        <v>45</v>
      </c>
    </row>
    <row r="36" spans="1:31" ht="15">
      <c r="A36" s="5">
        <v>79</v>
      </c>
      <c r="B36" s="3">
        <v>0.041506</v>
      </c>
      <c r="I36" s="8">
        <v>40</v>
      </c>
      <c r="J36" s="14"/>
      <c r="K36" s="14"/>
      <c r="L36" s="14"/>
      <c r="M36" s="14"/>
      <c r="N36" s="14"/>
      <c r="O36" s="14"/>
      <c r="P36" s="14"/>
      <c r="Q36" s="14"/>
      <c r="R36" s="14"/>
      <c r="S36" s="14"/>
      <c r="T36" s="14"/>
      <c r="U36" s="14"/>
      <c r="V36" s="14"/>
      <c r="W36" s="14"/>
      <c r="X36" s="14"/>
      <c r="Y36" s="14"/>
      <c r="Z36" s="14"/>
      <c r="AA36" s="14"/>
      <c r="AB36" s="14"/>
      <c r="AC36" s="14"/>
      <c r="AD36" s="15"/>
      <c r="AE36" s="16" t="s">
        <v>45</v>
      </c>
    </row>
    <row r="37" spans="1:31" ht="15">
      <c r="A37" s="5">
        <v>80</v>
      </c>
      <c r="B37" s="3">
        <v>0.045879</v>
      </c>
      <c r="I37" s="8">
        <v>45</v>
      </c>
      <c r="J37" s="14"/>
      <c r="K37" s="14"/>
      <c r="L37" s="14"/>
      <c r="M37" s="14"/>
      <c r="N37" s="14"/>
      <c r="O37" s="14"/>
      <c r="P37" s="14"/>
      <c r="Q37" s="14"/>
      <c r="R37" s="14"/>
      <c r="S37" s="14"/>
      <c r="T37" s="14"/>
      <c r="U37" s="14"/>
      <c r="V37" s="14"/>
      <c r="W37" s="14"/>
      <c r="X37" s="14"/>
      <c r="Y37" s="14"/>
      <c r="Z37" s="14"/>
      <c r="AA37" s="14"/>
      <c r="AB37" s="14"/>
      <c r="AC37" s="14"/>
      <c r="AD37" s="15"/>
      <c r="AE37" s="16" t="s">
        <v>45</v>
      </c>
    </row>
    <row r="38" spans="1:31" ht="15">
      <c r="A38" s="5">
        <v>81</v>
      </c>
      <c r="B38" s="3">
        <v>0.05078</v>
      </c>
      <c r="I38" s="8">
        <v>50</v>
      </c>
      <c r="J38" s="14"/>
      <c r="K38" s="14"/>
      <c r="L38" s="14"/>
      <c r="M38" s="14"/>
      <c r="N38" s="14"/>
      <c r="O38" s="14"/>
      <c r="P38" s="14"/>
      <c r="Q38" s="14"/>
      <c r="R38" s="14"/>
      <c r="S38" s="14"/>
      <c r="T38" s="14"/>
      <c r="U38" s="14"/>
      <c r="V38" s="14"/>
      <c r="W38" s="14"/>
      <c r="X38" s="14"/>
      <c r="Y38" s="14"/>
      <c r="Z38" s="14"/>
      <c r="AA38" s="14"/>
      <c r="AB38" s="14"/>
      <c r="AC38" s="14"/>
      <c r="AD38" s="15"/>
      <c r="AE38" s="16" t="s">
        <v>45</v>
      </c>
    </row>
    <row r="39" spans="1:31" ht="15">
      <c r="A39" s="5">
        <v>82</v>
      </c>
      <c r="B39" s="3">
        <v>0.056294</v>
      </c>
      <c r="I39" s="8">
        <v>55</v>
      </c>
      <c r="J39" s="14"/>
      <c r="K39" s="14"/>
      <c r="L39" s="14"/>
      <c r="M39" s="14"/>
      <c r="N39" s="14"/>
      <c r="O39" s="14"/>
      <c r="P39" s="14"/>
      <c r="Q39" s="14"/>
      <c r="R39" s="14"/>
      <c r="S39" s="14"/>
      <c r="T39" s="14"/>
      <c r="U39" s="14"/>
      <c r="V39" s="14"/>
      <c r="W39" s="14"/>
      <c r="X39" s="14"/>
      <c r="Y39" s="14"/>
      <c r="Z39" s="14"/>
      <c r="AA39" s="14"/>
      <c r="AB39" s="14"/>
      <c r="AC39" s="14"/>
      <c r="AD39" s="15"/>
      <c r="AE39" s="16" t="s">
        <v>45</v>
      </c>
    </row>
    <row r="40" spans="1:31" ht="15">
      <c r="A40" s="5">
        <v>83</v>
      </c>
      <c r="B40" s="3">
        <v>0.062506</v>
      </c>
      <c r="I40" s="8">
        <v>60</v>
      </c>
      <c r="J40" s="14"/>
      <c r="K40" s="14"/>
      <c r="L40" s="14"/>
      <c r="M40" s="14"/>
      <c r="N40" s="14"/>
      <c r="O40" s="14"/>
      <c r="P40" s="14"/>
      <c r="Q40" s="14"/>
      <c r="R40" s="14"/>
      <c r="S40" s="14"/>
      <c r="T40" s="14"/>
      <c r="U40" s="14"/>
      <c r="V40" s="14"/>
      <c r="W40" s="14"/>
      <c r="X40" s="14"/>
      <c r="Y40" s="14"/>
      <c r="Z40" s="14"/>
      <c r="AA40" s="14"/>
      <c r="AB40" s="14"/>
      <c r="AC40" s="14"/>
      <c r="AD40" s="15"/>
      <c r="AE40" s="16" t="s">
        <v>45</v>
      </c>
    </row>
    <row r="41" spans="1:31" ht="15">
      <c r="A41" s="5">
        <v>84</v>
      </c>
      <c r="B41" s="3">
        <v>0.069517</v>
      </c>
      <c r="I41" s="8">
        <v>65</v>
      </c>
      <c r="J41" s="14"/>
      <c r="K41" s="14"/>
      <c r="L41" s="14"/>
      <c r="M41" s="14"/>
      <c r="N41" s="14"/>
      <c r="O41" s="14"/>
      <c r="P41" s="14"/>
      <c r="Q41" s="14"/>
      <c r="R41" s="14"/>
      <c r="S41" s="14"/>
      <c r="T41" s="14"/>
      <c r="U41" s="14"/>
      <c r="V41" s="14"/>
      <c r="W41" s="14"/>
      <c r="X41" s="14"/>
      <c r="Y41" s="14"/>
      <c r="Z41" s="14"/>
      <c r="AA41" s="14"/>
      <c r="AB41" s="14"/>
      <c r="AC41" s="14"/>
      <c r="AD41" s="15"/>
      <c r="AE41" s="16" t="s">
        <v>45</v>
      </c>
    </row>
    <row r="42" spans="1:31" ht="15">
      <c r="A42" s="5">
        <v>85</v>
      </c>
      <c r="B42" s="3">
        <v>0.077446</v>
      </c>
      <c r="I42" s="8">
        <v>70</v>
      </c>
      <c r="J42" s="14"/>
      <c r="K42" s="14"/>
      <c r="L42" s="14"/>
      <c r="M42" s="14"/>
      <c r="N42" s="14"/>
      <c r="O42" s="14"/>
      <c r="P42" s="14"/>
      <c r="Q42" s="14"/>
      <c r="R42" s="14"/>
      <c r="S42" s="14"/>
      <c r="T42" s="14"/>
      <c r="U42" s="14"/>
      <c r="V42" s="14"/>
      <c r="W42" s="14"/>
      <c r="X42" s="14"/>
      <c r="Y42" s="14"/>
      <c r="Z42" s="14"/>
      <c r="AA42" s="14"/>
      <c r="AB42" s="14"/>
      <c r="AC42" s="14"/>
      <c r="AD42" s="15"/>
      <c r="AE42" s="16" t="s">
        <v>45</v>
      </c>
    </row>
    <row r="43" spans="1:31" ht="15">
      <c r="A43" s="5">
        <v>86</v>
      </c>
      <c r="B43" s="3">
        <v>0.086376</v>
      </c>
      <c r="I43" s="8">
        <v>75</v>
      </c>
      <c r="J43" s="14"/>
      <c r="K43" s="14"/>
      <c r="L43" s="14"/>
      <c r="M43" s="14"/>
      <c r="N43" s="14"/>
      <c r="O43" s="14"/>
      <c r="P43" s="14"/>
      <c r="Q43" s="14"/>
      <c r="R43" s="14"/>
      <c r="S43" s="14"/>
      <c r="T43" s="14"/>
      <c r="U43" s="14"/>
      <c r="V43" s="14"/>
      <c r="W43" s="14"/>
      <c r="X43" s="14"/>
      <c r="Y43" s="14"/>
      <c r="Z43" s="14"/>
      <c r="AA43" s="14"/>
      <c r="AB43" s="14"/>
      <c r="AC43" s="14"/>
      <c r="AD43" s="15"/>
      <c r="AE43" s="16" t="s">
        <v>45</v>
      </c>
    </row>
    <row r="44" spans="1:31" ht="15">
      <c r="A44" s="5">
        <v>87</v>
      </c>
      <c r="B44" s="3">
        <v>0.096337</v>
      </c>
      <c r="I44" s="8">
        <v>80</v>
      </c>
      <c r="J44" s="14"/>
      <c r="K44" s="14"/>
      <c r="L44" s="14"/>
      <c r="M44" s="14"/>
      <c r="N44" s="14"/>
      <c r="O44" s="14"/>
      <c r="P44" s="14"/>
      <c r="Q44" s="14"/>
      <c r="R44" s="14"/>
      <c r="S44" s="14"/>
      <c r="T44" s="14"/>
      <c r="U44" s="14"/>
      <c r="V44" s="14"/>
      <c r="W44" s="14"/>
      <c r="X44" s="14"/>
      <c r="Y44" s="14"/>
      <c r="Z44" s="14"/>
      <c r="AA44" s="14"/>
      <c r="AB44" s="14"/>
      <c r="AC44" s="14"/>
      <c r="AD44" s="15"/>
      <c r="AE44" s="16" t="s">
        <v>45</v>
      </c>
    </row>
    <row r="45" spans="1:31" ht="15">
      <c r="A45" s="5">
        <v>88</v>
      </c>
      <c r="B45" s="3">
        <v>0.107303</v>
      </c>
      <c r="I45" s="8">
        <v>85</v>
      </c>
      <c r="J45" s="14"/>
      <c r="K45" s="14"/>
      <c r="L45" s="14"/>
      <c r="M45" s="14"/>
      <c r="N45" s="14"/>
      <c r="O45" s="14"/>
      <c r="P45" s="14"/>
      <c r="Q45" s="14"/>
      <c r="R45" s="14"/>
      <c r="S45" s="14"/>
      <c r="T45" s="14"/>
      <c r="U45" s="14"/>
      <c r="V45" s="14"/>
      <c r="W45" s="14"/>
      <c r="X45" s="14"/>
      <c r="Y45" s="14"/>
      <c r="Z45" s="14"/>
      <c r="AA45" s="14"/>
      <c r="AB45" s="14"/>
      <c r="AC45" s="14"/>
      <c r="AD45" s="15"/>
      <c r="AE45" s="16" t="s">
        <v>45</v>
      </c>
    </row>
    <row r="46" spans="1:31" ht="15">
      <c r="A46" s="5">
        <v>89</v>
      </c>
      <c r="B46" s="3">
        <v>0.119154</v>
      </c>
      <c r="I46" s="11"/>
      <c r="J46" s="17" t="s">
        <v>46</v>
      </c>
      <c r="K46" s="18"/>
      <c r="L46" s="18"/>
      <c r="M46" s="18"/>
      <c r="N46" s="18"/>
      <c r="O46" s="19"/>
      <c r="P46" s="19"/>
      <c r="Q46" s="19"/>
      <c r="R46" s="19"/>
      <c r="S46" s="19"/>
      <c r="T46" s="21"/>
      <c r="U46" s="21"/>
      <c r="V46" s="21"/>
      <c r="W46" s="21"/>
      <c r="X46" s="21"/>
      <c r="Y46" s="21"/>
      <c r="Z46" s="21"/>
      <c r="AA46" s="21"/>
      <c r="AB46" s="21"/>
      <c r="AC46" s="21"/>
      <c r="AD46" s="21"/>
      <c r="AE46" s="22"/>
    </row>
    <row r="47" spans="1:31" ht="15">
      <c r="A47" s="5">
        <v>90</v>
      </c>
      <c r="B47" s="3">
        <v>0.131682</v>
      </c>
      <c r="I47" s="8">
        <v>0</v>
      </c>
      <c r="J47" s="14"/>
      <c r="K47" s="14"/>
      <c r="L47" s="14"/>
      <c r="M47" s="14"/>
      <c r="N47" s="14"/>
      <c r="O47" s="14"/>
      <c r="P47" s="14"/>
      <c r="Q47" s="14"/>
      <c r="R47" s="14"/>
      <c r="S47" s="14"/>
      <c r="T47" s="14"/>
      <c r="U47" s="14"/>
      <c r="V47" s="14"/>
      <c r="W47" s="14"/>
      <c r="X47" s="14"/>
      <c r="Y47" s="14"/>
      <c r="Z47" s="14"/>
      <c r="AA47" s="14"/>
      <c r="AB47" s="14"/>
      <c r="AC47" s="14"/>
      <c r="AD47" s="15"/>
      <c r="AE47" s="16" t="s">
        <v>45</v>
      </c>
    </row>
    <row r="48" spans="1:31" ht="15">
      <c r="A48" s="5">
        <v>91</v>
      </c>
      <c r="B48" s="3">
        <v>0.144604</v>
      </c>
      <c r="I48" s="8">
        <v>5</v>
      </c>
      <c r="J48" s="14"/>
      <c r="K48" s="14"/>
      <c r="L48" s="14"/>
      <c r="M48" s="14"/>
      <c r="N48" s="14"/>
      <c r="O48" s="14"/>
      <c r="P48" s="14"/>
      <c r="Q48" s="14"/>
      <c r="R48" s="14"/>
      <c r="S48" s="14"/>
      <c r="T48" s="14"/>
      <c r="U48" s="14"/>
      <c r="V48" s="14"/>
      <c r="W48" s="14"/>
      <c r="X48" s="14"/>
      <c r="Y48" s="14"/>
      <c r="Z48" s="14"/>
      <c r="AA48" s="14"/>
      <c r="AB48" s="14"/>
      <c r="AC48" s="14"/>
      <c r="AD48" s="15"/>
      <c r="AE48" s="16" t="s">
        <v>45</v>
      </c>
    </row>
    <row r="49" spans="1:31" ht="15">
      <c r="A49" s="5">
        <v>92</v>
      </c>
      <c r="B49" s="3">
        <v>0.157618</v>
      </c>
      <c r="I49" s="8">
        <v>10</v>
      </c>
      <c r="J49" s="14"/>
      <c r="K49" s="14"/>
      <c r="L49" s="14"/>
      <c r="M49" s="14"/>
      <c r="N49" s="14"/>
      <c r="O49" s="14"/>
      <c r="P49" s="14"/>
      <c r="Q49" s="14"/>
      <c r="R49" s="14"/>
      <c r="S49" s="14"/>
      <c r="T49" s="14"/>
      <c r="U49" s="14"/>
      <c r="V49" s="14"/>
      <c r="W49" s="14"/>
      <c r="X49" s="14"/>
      <c r="Y49" s="14"/>
      <c r="Z49" s="14"/>
      <c r="AA49" s="14"/>
      <c r="AB49" s="14"/>
      <c r="AC49" s="14"/>
      <c r="AD49" s="15"/>
      <c r="AE49" s="16" t="s">
        <v>45</v>
      </c>
    </row>
    <row r="50" spans="1:31" ht="15">
      <c r="A50" s="5">
        <v>93</v>
      </c>
      <c r="B50" s="3">
        <v>0.170433</v>
      </c>
      <c r="I50" s="8">
        <v>15</v>
      </c>
      <c r="J50" s="14"/>
      <c r="K50" s="14"/>
      <c r="L50" s="14"/>
      <c r="M50" s="14"/>
      <c r="N50" s="14"/>
      <c r="O50" s="14"/>
      <c r="P50" s="14"/>
      <c r="Q50" s="14"/>
      <c r="R50" s="14"/>
      <c r="S50" s="14"/>
      <c r="T50" s="14"/>
      <c r="U50" s="14"/>
      <c r="V50" s="14"/>
      <c r="W50" s="14"/>
      <c r="X50" s="14"/>
      <c r="Y50" s="14"/>
      <c r="Z50" s="14"/>
      <c r="AA50" s="14"/>
      <c r="AB50" s="14"/>
      <c r="AC50" s="14"/>
      <c r="AD50" s="15"/>
      <c r="AE50" s="16" t="s">
        <v>45</v>
      </c>
    </row>
    <row r="51" spans="1:31" ht="15">
      <c r="A51" s="5">
        <v>94</v>
      </c>
      <c r="B51" s="3">
        <v>0.182799</v>
      </c>
      <c r="I51" s="8">
        <v>20</v>
      </c>
      <c r="J51" s="14"/>
      <c r="K51" s="14"/>
      <c r="L51" s="14"/>
      <c r="M51" s="14"/>
      <c r="N51" s="14"/>
      <c r="O51" s="14"/>
      <c r="P51" s="14"/>
      <c r="Q51" s="14"/>
      <c r="R51" s="14"/>
      <c r="S51" s="14"/>
      <c r="T51" s="14"/>
      <c r="U51" s="14"/>
      <c r="V51" s="14"/>
      <c r="W51" s="14"/>
      <c r="X51" s="14"/>
      <c r="Y51" s="14"/>
      <c r="Z51" s="14"/>
      <c r="AA51" s="14"/>
      <c r="AB51" s="14"/>
      <c r="AC51" s="14"/>
      <c r="AD51" s="15"/>
      <c r="AE51" s="16" t="s">
        <v>45</v>
      </c>
    </row>
    <row r="52" spans="1:31" ht="15">
      <c r="A52" s="5">
        <v>95</v>
      </c>
      <c r="B52" s="3">
        <v>0.194509</v>
      </c>
      <c r="I52" s="8">
        <v>25</v>
      </c>
      <c r="J52" s="14"/>
      <c r="K52" s="14"/>
      <c r="L52" s="14"/>
      <c r="M52" s="14"/>
      <c r="N52" s="14"/>
      <c r="O52" s="14"/>
      <c r="P52" s="14"/>
      <c r="Q52" s="14"/>
      <c r="R52" s="14"/>
      <c r="S52" s="14"/>
      <c r="T52" s="14"/>
      <c r="U52" s="14"/>
      <c r="V52" s="14"/>
      <c r="W52" s="14"/>
      <c r="X52" s="14"/>
      <c r="Y52" s="14"/>
      <c r="Z52" s="14"/>
      <c r="AA52" s="14"/>
      <c r="AB52" s="14"/>
      <c r="AC52" s="14"/>
      <c r="AD52" s="15"/>
      <c r="AE52" s="16" t="s">
        <v>45</v>
      </c>
    </row>
    <row r="53" spans="1:31" ht="15">
      <c r="A53" s="5">
        <v>96</v>
      </c>
      <c r="B53" s="3">
        <v>0.205379</v>
      </c>
      <c r="I53" s="8">
        <v>30</v>
      </c>
      <c r="J53" s="14"/>
      <c r="K53" s="14"/>
      <c r="L53" s="14"/>
      <c r="M53" s="14"/>
      <c r="N53" s="14"/>
      <c r="O53" s="14"/>
      <c r="P53" s="14"/>
      <c r="Q53" s="14"/>
      <c r="R53" s="14"/>
      <c r="S53" s="14"/>
      <c r="T53" s="14"/>
      <c r="U53" s="14"/>
      <c r="V53" s="14"/>
      <c r="W53" s="14"/>
      <c r="X53" s="14"/>
      <c r="Y53" s="14"/>
      <c r="Z53" s="14"/>
      <c r="AA53" s="14"/>
      <c r="AB53" s="14"/>
      <c r="AC53" s="14"/>
      <c r="AD53" s="15"/>
      <c r="AE53" s="16" t="s">
        <v>45</v>
      </c>
    </row>
    <row r="54" spans="1:31" ht="15">
      <c r="A54" s="5">
        <v>97</v>
      </c>
      <c r="B54" s="3">
        <v>0.21524</v>
      </c>
      <c r="I54" s="8">
        <v>35</v>
      </c>
      <c r="J54" s="14"/>
      <c r="K54" s="14"/>
      <c r="L54" s="14"/>
      <c r="M54" s="14"/>
      <c r="N54" s="14"/>
      <c r="O54" s="14"/>
      <c r="P54" s="14"/>
      <c r="Q54" s="14"/>
      <c r="R54" s="14"/>
      <c r="S54" s="14"/>
      <c r="T54" s="14"/>
      <c r="U54" s="14"/>
      <c r="V54" s="14"/>
      <c r="W54" s="14"/>
      <c r="X54" s="14"/>
      <c r="Y54" s="14"/>
      <c r="Z54" s="14"/>
      <c r="AA54" s="14"/>
      <c r="AB54" s="14"/>
      <c r="AC54" s="14"/>
      <c r="AD54" s="15"/>
      <c r="AE54" s="16" t="s">
        <v>45</v>
      </c>
    </row>
    <row r="55" spans="1:31" ht="15">
      <c r="A55" s="5">
        <v>98</v>
      </c>
      <c r="B55" s="3">
        <v>0.223947</v>
      </c>
      <c r="I55" s="8">
        <v>40</v>
      </c>
      <c r="J55" s="14"/>
      <c r="K55" s="14"/>
      <c r="L55" s="14"/>
      <c r="M55" s="14"/>
      <c r="N55" s="14"/>
      <c r="O55" s="14"/>
      <c r="P55" s="14"/>
      <c r="Q55" s="14"/>
      <c r="R55" s="14"/>
      <c r="S55" s="14"/>
      <c r="T55" s="14"/>
      <c r="U55" s="14"/>
      <c r="V55" s="14"/>
      <c r="W55" s="14"/>
      <c r="X55" s="14"/>
      <c r="Y55" s="14"/>
      <c r="Z55" s="14"/>
      <c r="AA55" s="14"/>
      <c r="AB55" s="14"/>
      <c r="AC55" s="14"/>
      <c r="AD55" s="15"/>
      <c r="AE55" s="16" t="s">
        <v>45</v>
      </c>
    </row>
    <row r="56" spans="1:31" ht="15">
      <c r="A56" s="5">
        <v>99</v>
      </c>
      <c r="B56" s="3">
        <v>0.231387</v>
      </c>
      <c r="I56" s="8">
        <v>45</v>
      </c>
      <c r="J56" s="14"/>
      <c r="K56" s="14"/>
      <c r="L56" s="14"/>
      <c r="M56" s="14"/>
      <c r="N56" s="14"/>
      <c r="O56" s="14"/>
      <c r="P56" s="14"/>
      <c r="Q56" s="14"/>
      <c r="R56" s="14"/>
      <c r="S56" s="14"/>
      <c r="T56" s="14"/>
      <c r="U56" s="14"/>
      <c r="V56" s="14"/>
      <c r="W56" s="14"/>
      <c r="X56" s="14"/>
      <c r="Y56" s="14"/>
      <c r="Z56" s="14"/>
      <c r="AA56" s="14"/>
      <c r="AB56" s="14"/>
      <c r="AC56" s="14"/>
      <c r="AD56" s="15"/>
      <c r="AE56" s="16" t="s">
        <v>45</v>
      </c>
    </row>
    <row r="57" spans="1:31" ht="15">
      <c r="A57" s="5">
        <v>100</v>
      </c>
      <c r="B57" s="3">
        <v>0.237467</v>
      </c>
      <c r="I57" s="8">
        <v>50</v>
      </c>
      <c r="J57" s="14"/>
      <c r="K57" s="14"/>
      <c r="L57" s="14"/>
      <c r="M57" s="14"/>
      <c r="N57" s="14"/>
      <c r="O57" s="14"/>
      <c r="P57" s="14"/>
      <c r="Q57" s="14"/>
      <c r="R57" s="14"/>
      <c r="S57" s="14"/>
      <c r="T57" s="14"/>
      <c r="U57" s="14"/>
      <c r="V57" s="14"/>
      <c r="W57" s="14"/>
      <c r="X57" s="14"/>
      <c r="Y57" s="14"/>
      <c r="Z57" s="14"/>
      <c r="AA57" s="14"/>
      <c r="AB57" s="14"/>
      <c r="AC57" s="14"/>
      <c r="AD57" s="15"/>
      <c r="AE57" s="16" t="s">
        <v>45</v>
      </c>
    </row>
    <row r="58" spans="1:31" ht="15">
      <c r="A58" s="5">
        <v>101</v>
      </c>
      <c r="B58" s="3">
        <v>0.244834</v>
      </c>
      <c r="I58" s="8">
        <v>55</v>
      </c>
      <c r="J58" s="14"/>
      <c r="K58" s="14"/>
      <c r="L58" s="14"/>
      <c r="M58" s="14"/>
      <c r="N58" s="14"/>
      <c r="O58" s="14"/>
      <c r="P58" s="14"/>
      <c r="Q58" s="14"/>
      <c r="R58" s="14"/>
      <c r="S58" s="14"/>
      <c r="T58" s="14"/>
      <c r="U58" s="14"/>
      <c r="V58" s="14"/>
      <c r="W58" s="14"/>
      <c r="X58" s="14"/>
      <c r="Y58" s="14"/>
      <c r="Z58" s="14"/>
      <c r="AA58" s="14"/>
      <c r="AB58" s="14"/>
      <c r="AC58" s="14"/>
      <c r="AD58" s="15"/>
      <c r="AE58" s="16" t="s">
        <v>45</v>
      </c>
    </row>
    <row r="59" spans="1:31" ht="15">
      <c r="A59" s="5">
        <v>102</v>
      </c>
      <c r="B59" s="3">
        <v>0.254498</v>
      </c>
      <c r="I59" s="8">
        <v>60</v>
      </c>
      <c r="J59" s="14"/>
      <c r="K59" s="14"/>
      <c r="L59" s="14"/>
      <c r="M59" s="14"/>
      <c r="N59" s="14"/>
      <c r="O59" s="14"/>
      <c r="P59" s="14"/>
      <c r="Q59" s="14"/>
      <c r="R59" s="14"/>
      <c r="S59" s="14"/>
      <c r="T59" s="14"/>
      <c r="U59" s="14"/>
      <c r="V59" s="14"/>
      <c r="W59" s="14"/>
      <c r="X59" s="14"/>
      <c r="Y59" s="14"/>
      <c r="Z59" s="14"/>
      <c r="AA59" s="14"/>
      <c r="AB59" s="14"/>
      <c r="AC59" s="14"/>
      <c r="AD59" s="15"/>
      <c r="AE59" s="16" t="s">
        <v>45</v>
      </c>
    </row>
    <row r="60" spans="1:31" ht="15">
      <c r="A60" s="5">
        <v>103</v>
      </c>
      <c r="B60" s="3">
        <v>0.266044</v>
      </c>
      <c r="I60" s="8">
        <v>65</v>
      </c>
      <c r="J60" s="14"/>
      <c r="K60" s="14"/>
      <c r="L60" s="14"/>
      <c r="M60" s="14"/>
      <c r="N60" s="14"/>
      <c r="O60" s="14"/>
      <c r="P60" s="14"/>
      <c r="Q60" s="14"/>
      <c r="R60" s="14"/>
      <c r="S60" s="14"/>
      <c r="T60" s="14"/>
      <c r="U60" s="14"/>
      <c r="V60" s="14"/>
      <c r="W60" s="14"/>
      <c r="X60" s="14"/>
      <c r="Y60" s="14"/>
      <c r="Z60" s="14"/>
      <c r="AA60" s="14"/>
      <c r="AB60" s="14"/>
      <c r="AC60" s="14"/>
      <c r="AD60" s="15"/>
      <c r="AE60" s="16" t="s">
        <v>45</v>
      </c>
    </row>
    <row r="61" spans="1:31" ht="15">
      <c r="A61" s="5">
        <v>104</v>
      </c>
      <c r="B61" s="3">
        <v>0.279055</v>
      </c>
      <c r="I61" s="8">
        <v>70</v>
      </c>
      <c r="J61" s="14"/>
      <c r="K61" s="14"/>
      <c r="L61" s="14"/>
      <c r="M61" s="14"/>
      <c r="N61" s="14"/>
      <c r="O61" s="14"/>
      <c r="P61" s="14"/>
      <c r="Q61" s="14"/>
      <c r="R61" s="14"/>
      <c r="S61" s="14"/>
      <c r="T61" s="14"/>
      <c r="U61" s="14"/>
      <c r="V61" s="14"/>
      <c r="W61" s="14"/>
      <c r="X61" s="14"/>
      <c r="Y61" s="14"/>
      <c r="Z61" s="14"/>
      <c r="AA61" s="14"/>
      <c r="AB61" s="14"/>
      <c r="AC61" s="14"/>
      <c r="AD61" s="15"/>
      <c r="AE61" s="16" t="s">
        <v>45</v>
      </c>
    </row>
    <row r="62" spans="1:31" ht="15">
      <c r="A62" s="5">
        <v>105</v>
      </c>
      <c r="B62" s="3">
        <v>0.293116</v>
      </c>
      <c r="I62" s="8">
        <v>75</v>
      </c>
      <c r="J62" s="14"/>
      <c r="K62" s="14"/>
      <c r="L62" s="14"/>
      <c r="M62" s="14"/>
      <c r="N62" s="14"/>
      <c r="O62" s="14"/>
      <c r="P62" s="14"/>
      <c r="Q62" s="14"/>
      <c r="R62" s="14"/>
      <c r="S62" s="14"/>
      <c r="T62" s="14"/>
      <c r="U62" s="14"/>
      <c r="V62" s="14"/>
      <c r="W62" s="14"/>
      <c r="X62" s="14"/>
      <c r="Y62" s="14"/>
      <c r="Z62" s="14"/>
      <c r="AA62" s="14"/>
      <c r="AB62" s="14"/>
      <c r="AC62" s="14"/>
      <c r="AD62" s="15"/>
      <c r="AE62" s="16" t="s">
        <v>45</v>
      </c>
    </row>
    <row r="63" spans="1:31" ht="15">
      <c r="A63" s="5">
        <v>106</v>
      </c>
      <c r="B63" s="3">
        <v>0.307811</v>
      </c>
      <c r="I63" s="8">
        <v>80</v>
      </c>
      <c r="J63" s="14"/>
      <c r="K63" s="14"/>
      <c r="L63" s="14"/>
      <c r="M63" s="14"/>
      <c r="N63" s="14"/>
      <c r="O63" s="14"/>
      <c r="P63" s="14"/>
      <c r="Q63" s="14"/>
      <c r="R63" s="14"/>
      <c r="S63" s="14"/>
      <c r="T63" s="14"/>
      <c r="U63" s="14"/>
      <c r="V63" s="14"/>
      <c r="W63" s="14"/>
      <c r="X63" s="14"/>
      <c r="Y63" s="14"/>
      <c r="Z63" s="14"/>
      <c r="AA63" s="14"/>
      <c r="AB63" s="14"/>
      <c r="AC63" s="14"/>
      <c r="AD63" s="15"/>
      <c r="AE63" s="16" t="s">
        <v>45</v>
      </c>
    </row>
    <row r="64" spans="1:31" ht="15">
      <c r="A64" s="5">
        <v>107</v>
      </c>
      <c r="B64" s="3">
        <v>0.322725</v>
      </c>
      <c r="I64" s="8">
        <v>85</v>
      </c>
      <c r="J64" s="14"/>
      <c r="K64" s="14"/>
      <c r="L64" s="14"/>
      <c r="M64" s="14"/>
      <c r="N64" s="14"/>
      <c r="O64" s="14"/>
      <c r="P64" s="14"/>
      <c r="Q64" s="14"/>
      <c r="R64" s="14"/>
      <c r="S64" s="14"/>
      <c r="T64" s="14"/>
      <c r="U64" s="14"/>
      <c r="V64" s="14"/>
      <c r="W64" s="14"/>
      <c r="X64" s="14"/>
      <c r="Y64" s="14"/>
      <c r="Z64" s="14"/>
      <c r="AA64" s="14"/>
      <c r="AB64" s="14"/>
      <c r="AC64" s="14"/>
      <c r="AD64" s="15"/>
      <c r="AE64" s="16" t="s">
        <v>45</v>
      </c>
    </row>
    <row r="65" spans="1:31" ht="15">
      <c r="A65" s="5">
        <v>108</v>
      </c>
      <c r="B65" s="3">
        <v>0.337441</v>
      </c>
      <c r="I65" s="8"/>
      <c r="J65" s="17" t="s">
        <v>48</v>
      </c>
      <c r="K65" s="18"/>
      <c r="L65" s="18"/>
      <c r="M65" s="18"/>
      <c r="N65" s="18"/>
      <c r="O65" s="19"/>
      <c r="P65" s="19"/>
      <c r="Q65" s="19"/>
      <c r="R65" s="19"/>
      <c r="S65" s="19"/>
      <c r="T65" s="21"/>
      <c r="U65" s="21"/>
      <c r="V65" s="21"/>
      <c r="W65" s="21"/>
      <c r="X65" s="21"/>
      <c r="Y65" s="21"/>
      <c r="Z65" s="21"/>
      <c r="AA65" s="21"/>
      <c r="AB65" s="21"/>
      <c r="AC65" s="21"/>
      <c r="AD65" s="21"/>
      <c r="AE65" s="22"/>
    </row>
    <row r="66" spans="1:31" ht="15">
      <c r="A66" s="5">
        <v>109</v>
      </c>
      <c r="B66" s="3">
        <v>0.351544</v>
      </c>
      <c r="I66" s="8">
        <v>0</v>
      </c>
      <c r="J66" s="14"/>
      <c r="K66" s="14"/>
      <c r="L66" s="14"/>
      <c r="M66" s="14"/>
      <c r="N66" s="14"/>
      <c r="O66" s="14"/>
      <c r="P66" s="14"/>
      <c r="Q66" s="14"/>
      <c r="R66" s="14"/>
      <c r="S66" s="14"/>
      <c r="T66" s="14"/>
      <c r="U66" s="14"/>
      <c r="V66" s="14"/>
      <c r="W66" s="14"/>
      <c r="X66" s="14"/>
      <c r="Y66" s="14"/>
      <c r="Z66" s="14"/>
      <c r="AA66" s="14"/>
      <c r="AB66" s="14"/>
      <c r="AC66" s="14"/>
      <c r="AD66" s="15"/>
      <c r="AE66" s="16"/>
    </row>
    <row r="67" spans="1:31" ht="15">
      <c r="A67" s="5">
        <v>110</v>
      </c>
      <c r="B67" s="3">
        <v>0.364617</v>
      </c>
      <c r="I67" s="8">
        <v>5</v>
      </c>
      <c r="J67" s="14"/>
      <c r="K67" s="14"/>
      <c r="L67" s="14"/>
      <c r="M67" s="14"/>
      <c r="N67" s="14"/>
      <c r="O67" s="14"/>
      <c r="P67" s="14"/>
      <c r="Q67" s="14"/>
      <c r="R67" s="14"/>
      <c r="S67" s="14"/>
      <c r="T67" s="14"/>
      <c r="U67" s="14"/>
      <c r="V67" s="14"/>
      <c r="W67" s="14"/>
      <c r="X67" s="14"/>
      <c r="Y67" s="14"/>
      <c r="Z67" s="14"/>
      <c r="AA67" s="14"/>
      <c r="AB67" s="14"/>
      <c r="AC67" s="14"/>
      <c r="AD67" s="15"/>
      <c r="AE67" s="16"/>
    </row>
    <row r="68" spans="1:31" ht="15">
      <c r="A68" s="5">
        <v>111</v>
      </c>
      <c r="B68" s="3">
        <v>0.376246</v>
      </c>
      <c r="I68" s="8">
        <v>10</v>
      </c>
      <c r="J68" s="14"/>
      <c r="K68" s="14"/>
      <c r="L68" s="14"/>
      <c r="M68" s="14"/>
      <c r="N68" s="14"/>
      <c r="O68" s="14"/>
      <c r="P68" s="14"/>
      <c r="Q68" s="14"/>
      <c r="R68" s="14"/>
      <c r="S68" s="14"/>
      <c r="T68" s="14"/>
      <c r="U68" s="14"/>
      <c r="V68" s="14"/>
      <c r="W68" s="14"/>
      <c r="X68" s="14"/>
      <c r="Y68" s="14"/>
      <c r="Z68" s="14"/>
      <c r="AA68" s="14"/>
      <c r="AB68" s="14"/>
      <c r="AC68" s="14"/>
      <c r="AD68" s="15"/>
      <c r="AE68" s="16"/>
    </row>
    <row r="69" spans="1:31" ht="15">
      <c r="A69" s="5">
        <v>112</v>
      </c>
      <c r="B69" s="3">
        <v>0.386015</v>
      </c>
      <c r="I69" s="8">
        <v>15</v>
      </c>
      <c r="J69" s="14"/>
      <c r="K69" s="14"/>
      <c r="L69" s="14"/>
      <c r="M69" s="14"/>
      <c r="N69" s="14"/>
      <c r="O69" s="14"/>
      <c r="P69" s="14"/>
      <c r="Q69" s="14"/>
      <c r="R69" s="14"/>
      <c r="S69" s="14"/>
      <c r="T69" s="14"/>
      <c r="U69" s="14"/>
      <c r="V69" s="14"/>
      <c r="W69" s="14"/>
      <c r="X69" s="14"/>
      <c r="Y69" s="14"/>
      <c r="Z69" s="14"/>
      <c r="AA69" s="14"/>
      <c r="AB69" s="14"/>
      <c r="AC69" s="14"/>
      <c r="AD69" s="15"/>
      <c r="AE69" s="16"/>
    </row>
    <row r="70" spans="1:31" ht="15">
      <c r="A70" s="5">
        <v>113</v>
      </c>
      <c r="B70" s="3">
        <v>0.393507</v>
      </c>
      <c r="I70" s="8">
        <v>20</v>
      </c>
      <c r="J70" s="14"/>
      <c r="K70" s="14"/>
      <c r="L70" s="14"/>
      <c r="M70" s="14"/>
      <c r="N70" s="14"/>
      <c r="O70" s="14"/>
      <c r="P70" s="14"/>
      <c r="Q70" s="14"/>
      <c r="R70" s="14"/>
      <c r="S70" s="14"/>
      <c r="T70" s="14"/>
      <c r="U70" s="14"/>
      <c r="V70" s="14"/>
      <c r="W70" s="14"/>
      <c r="X70" s="14"/>
      <c r="Y70" s="14"/>
      <c r="Z70" s="14"/>
      <c r="AA70" s="14"/>
      <c r="AB70" s="14"/>
      <c r="AC70" s="14"/>
      <c r="AD70" s="15"/>
      <c r="AE70" s="16"/>
    </row>
    <row r="71" spans="1:31" ht="15">
      <c r="A71" s="5">
        <v>114</v>
      </c>
      <c r="B71" s="3">
        <v>0.398308</v>
      </c>
      <c r="I71" s="8">
        <v>25</v>
      </c>
      <c r="J71" s="14"/>
      <c r="K71" s="14"/>
      <c r="L71" s="14"/>
      <c r="M71" s="14"/>
      <c r="N71" s="14"/>
      <c r="O71" s="14"/>
      <c r="P71" s="14"/>
      <c r="Q71" s="14"/>
      <c r="R71" s="14"/>
      <c r="S71" s="14"/>
      <c r="T71" s="14"/>
      <c r="U71" s="14"/>
      <c r="V71" s="14"/>
      <c r="W71" s="14"/>
      <c r="X71" s="14"/>
      <c r="Y71" s="14"/>
      <c r="Z71" s="14"/>
      <c r="AA71" s="14"/>
      <c r="AB71" s="14"/>
      <c r="AC71" s="14"/>
      <c r="AD71" s="15"/>
      <c r="AE71" s="16"/>
    </row>
    <row r="72" spans="1:31" ht="15">
      <c r="A72" s="5">
        <v>115</v>
      </c>
      <c r="B72" s="3">
        <v>0.4</v>
      </c>
      <c r="I72" s="8">
        <v>30</v>
      </c>
      <c r="J72" s="14"/>
      <c r="K72" s="14"/>
      <c r="L72" s="14"/>
      <c r="M72" s="14"/>
      <c r="N72" s="14"/>
      <c r="O72" s="14"/>
      <c r="P72" s="14"/>
      <c r="Q72" s="14"/>
      <c r="R72" s="14"/>
      <c r="S72" s="14"/>
      <c r="T72" s="14"/>
      <c r="U72" s="14"/>
      <c r="V72" s="14"/>
      <c r="W72" s="14"/>
      <c r="X72" s="14"/>
      <c r="Y72" s="14"/>
      <c r="Z72" s="14"/>
      <c r="AA72" s="14"/>
      <c r="AB72" s="14"/>
      <c r="AC72" s="14"/>
      <c r="AD72" s="15"/>
      <c r="AE72" s="16"/>
    </row>
    <row r="73" spans="1:31" ht="15">
      <c r="A73" s="5">
        <v>116</v>
      </c>
      <c r="B73" s="3">
        <v>0.4</v>
      </c>
      <c r="I73" s="8">
        <v>35</v>
      </c>
      <c r="J73" s="14"/>
      <c r="K73" s="14"/>
      <c r="L73" s="14"/>
      <c r="M73" s="14"/>
      <c r="N73" s="14"/>
      <c r="O73" s="14"/>
      <c r="P73" s="14"/>
      <c r="Q73" s="14"/>
      <c r="R73" s="14"/>
      <c r="S73" s="14"/>
      <c r="T73" s="14"/>
      <c r="U73" s="14"/>
      <c r="V73" s="14"/>
      <c r="W73" s="14"/>
      <c r="X73" s="14"/>
      <c r="Y73" s="14"/>
      <c r="Z73" s="14"/>
      <c r="AA73" s="14"/>
      <c r="AB73" s="14"/>
      <c r="AC73" s="14"/>
      <c r="AD73" s="15"/>
      <c r="AE73" s="16"/>
    </row>
    <row r="74" spans="1:31" ht="15">
      <c r="A74" s="5">
        <v>117</v>
      </c>
      <c r="B74" s="3">
        <v>0.4</v>
      </c>
      <c r="I74" s="8">
        <v>40</v>
      </c>
      <c r="J74" s="14"/>
      <c r="K74" s="14"/>
      <c r="L74" s="14"/>
      <c r="M74" s="14"/>
      <c r="N74" s="14"/>
      <c r="O74" s="14"/>
      <c r="P74" s="14"/>
      <c r="Q74" s="14"/>
      <c r="R74" s="14"/>
      <c r="S74" s="14"/>
      <c r="T74" s="14"/>
      <c r="U74" s="14"/>
      <c r="V74" s="14"/>
      <c r="W74" s="14"/>
      <c r="X74" s="14"/>
      <c r="Y74" s="14"/>
      <c r="Z74" s="14"/>
      <c r="AA74" s="14"/>
      <c r="AB74" s="14"/>
      <c r="AC74" s="14"/>
      <c r="AD74" s="15"/>
      <c r="AE74" s="16"/>
    </row>
    <row r="75" spans="1:31" ht="15">
      <c r="A75" s="5">
        <v>118</v>
      </c>
      <c r="B75" s="3">
        <v>0.4</v>
      </c>
      <c r="I75" s="8">
        <v>45</v>
      </c>
      <c r="J75" s="14"/>
      <c r="K75" s="14"/>
      <c r="L75" s="14"/>
      <c r="M75" s="14"/>
      <c r="N75" s="14"/>
      <c r="O75" s="14"/>
      <c r="P75" s="14"/>
      <c r="Q75" s="14"/>
      <c r="R75" s="14"/>
      <c r="S75" s="14"/>
      <c r="T75" s="14"/>
      <c r="U75" s="14"/>
      <c r="V75" s="14"/>
      <c r="W75" s="14"/>
      <c r="X75" s="14"/>
      <c r="Y75" s="14"/>
      <c r="Z75" s="14"/>
      <c r="AA75" s="14"/>
      <c r="AB75" s="14"/>
      <c r="AC75" s="14"/>
      <c r="AD75" s="15"/>
      <c r="AE75" s="16"/>
    </row>
    <row r="76" spans="1:31" ht="15">
      <c r="A76" s="5">
        <v>119</v>
      </c>
      <c r="B76" s="3">
        <v>0.4</v>
      </c>
      <c r="I76" s="8">
        <v>50</v>
      </c>
      <c r="J76" s="14"/>
      <c r="K76" s="14"/>
      <c r="L76" s="14"/>
      <c r="M76" s="14"/>
      <c r="N76" s="14"/>
      <c r="O76" s="14"/>
      <c r="P76" s="14"/>
      <c r="Q76" s="14"/>
      <c r="R76" s="14"/>
      <c r="S76" s="14"/>
      <c r="T76" s="14"/>
      <c r="U76" s="14"/>
      <c r="V76" s="14"/>
      <c r="W76" s="14"/>
      <c r="X76" s="14"/>
      <c r="Y76" s="14"/>
      <c r="Z76" s="14"/>
      <c r="AA76" s="14"/>
      <c r="AB76" s="14"/>
      <c r="AC76" s="14"/>
      <c r="AD76" s="15"/>
      <c r="AE76" s="16"/>
    </row>
    <row r="77" spans="1:31" ht="15">
      <c r="A77" s="5">
        <v>120</v>
      </c>
      <c r="B77" s="3">
        <v>1</v>
      </c>
      <c r="I77" s="8">
        <v>55</v>
      </c>
      <c r="J77" s="14"/>
      <c r="K77" s="14"/>
      <c r="L77" s="14"/>
      <c r="M77" s="14"/>
      <c r="N77" s="14"/>
      <c r="O77" s="14"/>
      <c r="P77" s="14"/>
      <c r="Q77" s="14"/>
      <c r="R77" s="14"/>
      <c r="S77" s="14"/>
      <c r="T77" s="14"/>
      <c r="U77" s="14"/>
      <c r="V77" s="14"/>
      <c r="W77" s="14"/>
      <c r="X77" s="14"/>
      <c r="Y77" s="14"/>
      <c r="Z77" s="14"/>
      <c r="AA77" s="14"/>
      <c r="AB77" s="14"/>
      <c r="AC77" s="14"/>
      <c r="AD77" s="15"/>
      <c r="AE77" s="16"/>
    </row>
    <row r="78" spans="9:31" ht="15">
      <c r="I78" s="8">
        <v>60</v>
      </c>
      <c r="J78" s="14"/>
      <c r="K78" s="14"/>
      <c r="L78" s="14"/>
      <c r="M78" s="14"/>
      <c r="N78" s="14"/>
      <c r="O78" s="14"/>
      <c r="P78" s="14"/>
      <c r="Q78" s="14"/>
      <c r="R78" s="14"/>
      <c r="S78" s="14"/>
      <c r="T78" s="14"/>
      <c r="U78" s="14"/>
      <c r="V78" s="14"/>
      <c r="W78" s="14"/>
      <c r="X78" s="14"/>
      <c r="Y78" s="14"/>
      <c r="Z78" s="14"/>
      <c r="AA78" s="14"/>
      <c r="AB78" s="14"/>
      <c r="AC78" s="14"/>
      <c r="AD78" s="15"/>
      <c r="AE78" s="16"/>
    </row>
    <row r="79" spans="9:31" ht="15">
      <c r="I79" s="8">
        <v>65</v>
      </c>
      <c r="J79" s="14"/>
      <c r="K79" s="14"/>
      <c r="L79" s="14"/>
      <c r="M79" s="14"/>
      <c r="N79" s="14"/>
      <c r="O79" s="14"/>
      <c r="P79" s="14"/>
      <c r="Q79" s="14"/>
      <c r="R79" s="14"/>
      <c r="S79" s="14"/>
      <c r="T79" s="14"/>
      <c r="U79" s="14"/>
      <c r="V79" s="14"/>
      <c r="W79" s="14"/>
      <c r="X79" s="14"/>
      <c r="Y79" s="14"/>
      <c r="Z79" s="14"/>
      <c r="AA79" s="14"/>
      <c r="AB79" s="14"/>
      <c r="AC79" s="14"/>
      <c r="AD79" s="15"/>
      <c r="AE79" s="16"/>
    </row>
    <row r="80" spans="9:31" ht="15">
      <c r="I80" s="8">
        <v>70</v>
      </c>
      <c r="J80" s="14"/>
      <c r="K80" s="14"/>
      <c r="L80" s="14"/>
      <c r="M80" s="14"/>
      <c r="N80" s="14"/>
      <c r="O80" s="14"/>
      <c r="P80" s="14"/>
      <c r="Q80" s="14"/>
      <c r="R80" s="14"/>
      <c r="S80" s="14"/>
      <c r="T80" s="14"/>
      <c r="U80" s="14"/>
      <c r="V80" s="14"/>
      <c r="W80" s="14"/>
      <c r="X80" s="14"/>
      <c r="Y80" s="14"/>
      <c r="Z80" s="14"/>
      <c r="AA80" s="14"/>
      <c r="AB80" s="14"/>
      <c r="AC80" s="14"/>
      <c r="AD80" s="15"/>
      <c r="AE80" s="16"/>
    </row>
    <row r="81" spans="9:31" ht="15">
      <c r="I81" s="8">
        <v>75</v>
      </c>
      <c r="J81" s="14"/>
      <c r="K81" s="14"/>
      <c r="L81" s="14"/>
      <c r="M81" s="14"/>
      <c r="N81" s="14"/>
      <c r="O81" s="14"/>
      <c r="P81" s="14"/>
      <c r="Q81" s="14"/>
      <c r="R81" s="14"/>
      <c r="S81" s="14"/>
      <c r="T81" s="14"/>
      <c r="U81" s="14"/>
      <c r="V81" s="14"/>
      <c r="W81" s="14"/>
      <c r="X81" s="14"/>
      <c r="Y81" s="14"/>
      <c r="Z81" s="14"/>
      <c r="AA81" s="14"/>
      <c r="AB81" s="14"/>
      <c r="AC81" s="14"/>
      <c r="AD81" s="15"/>
      <c r="AE81" s="16"/>
    </row>
    <row r="82" spans="9:31" ht="15">
      <c r="I82" s="8">
        <v>80</v>
      </c>
      <c r="J82" s="14"/>
      <c r="K82" s="14"/>
      <c r="L82" s="14"/>
      <c r="M82" s="14"/>
      <c r="N82" s="14"/>
      <c r="O82" s="14"/>
      <c r="P82" s="14"/>
      <c r="Q82" s="14"/>
      <c r="R82" s="14"/>
      <c r="S82" s="14"/>
      <c r="T82" s="14"/>
      <c r="U82" s="14"/>
      <c r="V82" s="14"/>
      <c r="W82" s="14"/>
      <c r="X82" s="14"/>
      <c r="Y82" s="14"/>
      <c r="Z82" s="14"/>
      <c r="AA82" s="14"/>
      <c r="AB82" s="14"/>
      <c r="AC82" s="14"/>
      <c r="AD82" s="15"/>
      <c r="AE82" s="16"/>
    </row>
    <row r="83" spans="9:31" ht="15">
      <c r="I83" s="8">
        <v>85</v>
      </c>
      <c r="J83" s="14"/>
      <c r="K83" s="14"/>
      <c r="L83" s="14"/>
      <c r="M83" s="14"/>
      <c r="N83" s="14"/>
      <c r="O83" s="14"/>
      <c r="P83" s="14"/>
      <c r="Q83" s="14"/>
      <c r="R83" s="14"/>
      <c r="S83" s="14"/>
      <c r="T83" s="14"/>
      <c r="U83" s="14"/>
      <c r="V83" s="14"/>
      <c r="W83" s="14"/>
      <c r="X83" s="14"/>
      <c r="Y83" s="14"/>
      <c r="Z83" s="14"/>
      <c r="AA83" s="14"/>
      <c r="AB83" s="14"/>
      <c r="AC83" s="14"/>
      <c r="AD83" s="15"/>
      <c r="AE83" s="16"/>
    </row>
  </sheetData>
  <sheetProtection/>
  <mergeCells count="1">
    <mergeCell ref="I6:AE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58"/>
  <sheetViews>
    <sheetView zoomScalePageLayoutView="0" workbookViewId="0" topLeftCell="A1">
      <selection activeCell="A5" sqref="A5"/>
    </sheetView>
  </sheetViews>
  <sheetFormatPr defaultColWidth="9.140625" defaultRowHeight="15"/>
  <cols>
    <col min="1" max="1" width="21.57421875" style="0" customWidth="1"/>
    <col min="2" max="2" width="16.8515625" style="0" customWidth="1"/>
    <col min="3" max="3" width="17.421875" style="0" customWidth="1"/>
    <col min="4" max="4" width="11.7109375" style="0" customWidth="1"/>
  </cols>
  <sheetData>
    <row r="1" ht="15">
      <c r="A1" s="1" t="s">
        <v>50</v>
      </c>
    </row>
    <row r="2" ht="15">
      <c r="A2" t="s">
        <v>54</v>
      </c>
    </row>
    <row r="4" spans="1:2" ht="15">
      <c r="A4" t="s">
        <v>51</v>
      </c>
      <c r="B4" s="23"/>
    </row>
    <row r="5" spans="1:2" ht="15">
      <c r="A5" t="s">
        <v>85</v>
      </c>
      <c r="B5" s="24"/>
    </row>
    <row r="7" spans="2:4" ht="15">
      <c r="B7" t="s">
        <v>56</v>
      </c>
      <c r="C7" t="s">
        <v>57</v>
      </c>
      <c r="D7" t="s">
        <v>58</v>
      </c>
    </row>
    <row r="8" spans="1:4" ht="15">
      <c r="A8" t="s">
        <v>52</v>
      </c>
      <c r="B8" t="s">
        <v>53</v>
      </c>
      <c r="C8" t="s">
        <v>84</v>
      </c>
      <c r="D8" t="s">
        <v>55</v>
      </c>
    </row>
    <row r="9" ht="15">
      <c r="A9">
        <v>1</v>
      </c>
    </row>
    <row r="10" ht="15">
      <c r="A10">
        <v>2</v>
      </c>
    </row>
    <row r="11" ht="15">
      <c r="A11">
        <v>3</v>
      </c>
    </row>
    <row r="12" ht="15">
      <c r="A12">
        <f>+A11+1</f>
        <v>4</v>
      </c>
    </row>
    <row r="13" ht="15">
      <c r="A13">
        <f aca="true" t="shared" si="0" ref="A13:A57">+A12+1</f>
        <v>5</v>
      </c>
    </row>
    <row r="14" ht="15">
      <c r="A14">
        <f t="shared" si="0"/>
        <v>6</v>
      </c>
    </row>
    <row r="15" ht="15">
      <c r="A15">
        <f t="shared" si="0"/>
        <v>7</v>
      </c>
    </row>
    <row r="16" ht="15">
      <c r="A16">
        <f t="shared" si="0"/>
        <v>8</v>
      </c>
    </row>
    <row r="17" ht="15">
      <c r="A17">
        <f t="shared" si="0"/>
        <v>9</v>
      </c>
    </row>
    <row r="18" ht="15">
      <c r="A18">
        <f t="shared" si="0"/>
        <v>10</v>
      </c>
    </row>
    <row r="19" ht="15">
      <c r="A19">
        <f t="shared" si="0"/>
        <v>11</v>
      </c>
    </row>
    <row r="20" ht="15">
      <c r="A20">
        <f t="shared" si="0"/>
        <v>12</v>
      </c>
    </row>
    <row r="21" ht="15">
      <c r="A21">
        <f t="shared" si="0"/>
        <v>13</v>
      </c>
    </row>
    <row r="22" ht="15">
      <c r="A22">
        <f t="shared" si="0"/>
        <v>14</v>
      </c>
    </row>
    <row r="23" ht="15">
      <c r="A23">
        <f t="shared" si="0"/>
        <v>15</v>
      </c>
    </row>
    <row r="24" ht="15">
      <c r="A24">
        <f t="shared" si="0"/>
        <v>16</v>
      </c>
    </row>
    <row r="25" ht="15">
      <c r="A25">
        <f t="shared" si="0"/>
        <v>17</v>
      </c>
    </row>
    <row r="26" ht="15">
      <c r="A26">
        <f t="shared" si="0"/>
        <v>18</v>
      </c>
    </row>
    <row r="27" ht="15">
      <c r="A27">
        <f t="shared" si="0"/>
        <v>19</v>
      </c>
    </row>
    <row r="28" ht="15">
      <c r="A28">
        <f t="shared" si="0"/>
        <v>20</v>
      </c>
    </row>
    <row r="29" ht="15">
      <c r="A29">
        <f t="shared" si="0"/>
        <v>21</v>
      </c>
    </row>
    <row r="30" ht="15">
      <c r="A30">
        <f t="shared" si="0"/>
        <v>22</v>
      </c>
    </row>
    <row r="31" ht="15">
      <c r="A31">
        <f t="shared" si="0"/>
        <v>23</v>
      </c>
    </row>
    <row r="32" ht="15">
      <c r="A32">
        <f t="shared" si="0"/>
        <v>24</v>
      </c>
    </row>
    <row r="33" ht="15">
      <c r="A33">
        <f t="shared" si="0"/>
        <v>25</v>
      </c>
    </row>
    <row r="34" ht="15">
      <c r="A34">
        <f t="shared" si="0"/>
        <v>26</v>
      </c>
    </row>
    <row r="35" ht="15">
      <c r="A35">
        <f t="shared" si="0"/>
        <v>27</v>
      </c>
    </row>
    <row r="36" ht="15">
      <c r="A36">
        <f t="shared" si="0"/>
        <v>28</v>
      </c>
    </row>
    <row r="37" ht="15">
      <c r="A37">
        <f t="shared" si="0"/>
        <v>29</v>
      </c>
    </row>
    <row r="38" ht="15">
      <c r="A38">
        <f t="shared" si="0"/>
        <v>30</v>
      </c>
    </row>
    <row r="39" ht="15">
      <c r="A39">
        <f t="shared" si="0"/>
        <v>31</v>
      </c>
    </row>
    <row r="40" ht="15">
      <c r="A40">
        <f t="shared" si="0"/>
        <v>32</v>
      </c>
    </row>
    <row r="41" ht="15">
      <c r="A41">
        <f t="shared" si="0"/>
        <v>33</v>
      </c>
    </row>
    <row r="42" ht="15">
      <c r="A42">
        <f t="shared" si="0"/>
        <v>34</v>
      </c>
    </row>
    <row r="43" ht="15">
      <c r="A43">
        <f t="shared" si="0"/>
        <v>35</v>
      </c>
    </row>
    <row r="44" ht="15">
      <c r="A44">
        <f t="shared" si="0"/>
        <v>36</v>
      </c>
    </row>
    <row r="45" ht="15">
      <c r="A45">
        <f t="shared" si="0"/>
        <v>37</v>
      </c>
    </row>
    <row r="46" ht="15">
      <c r="A46">
        <f t="shared" si="0"/>
        <v>38</v>
      </c>
    </row>
    <row r="47" ht="15">
      <c r="A47">
        <f t="shared" si="0"/>
        <v>39</v>
      </c>
    </row>
    <row r="48" ht="15">
      <c r="A48">
        <f t="shared" si="0"/>
        <v>40</v>
      </c>
    </row>
    <row r="49" ht="15">
      <c r="A49">
        <f t="shared" si="0"/>
        <v>41</v>
      </c>
    </row>
    <row r="50" ht="15">
      <c r="A50">
        <f t="shared" si="0"/>
        <v>42</v>
      </c>
    </row>
    <row r="51" ht="15">
      <c r="A51">
        <f t="shared" si="0"/>
        <v>43</v>
      </c>
    </row>
    <row r="52" ht="15">
      <c r="A52">
        <f t="shared" si="0"/>
        <v>44</v>
      </c>
    </row>
    <row r="53" ht="15">
      <c r="A53">
        <f t="shared" si="0"/>
        <v>45</v>
      </c>
    </row>
    <row r="54" ht="15">
      <c r="A54">
        <f t="shared" si="0"/>
        <v>46</v>
      </c>
    </row>
    <row r="55" ht="15">
      <c r="A55">
        <f t="shared" si="0"/>
        <v>47</v>
      </c>
    </row>
    <row r="56" ht="15">
      <c r="A56">
        <f t="shared" si="0"/>
        <v>48</v>
      </c>
    </row>
    <row r="57" ht="15">
      <c r="A57">
        <f t="shared" si="0"/>
        <v>49</v>
      </c>
    </row>
    <row r="58" ht="15">
      <c r="A58">
        <f>+A57+1</f>
        <v>50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3"/>
  <sheetViews>
    <sheetView zoomScalePageLayoutView="0" workbookViewId="0" topLeftCell="A1">
      <selection activeCell="B1" sqref="B1"/>
    </sheetView>
  </sheetViews>
  <sheetFormatPr defaultColWidth="9.140625" defaultRowHeight="15"/>
  <sheetData>
    <row r="1" ht="15">
      <c r="B1" s="1" t="s">
        <v>83</v>
      </c>
    </row>
    <row r="2" ht="15">
      <c r="B2" s="1" t="s">
        <v>75</v>
      </c>
    </row>
    <row r="4" spans="2:9" ht="15">
      <c r="B4" t="s">
        <v>63</v>
      </c>
      <c r="C4" t="s">
        <v>65</v>
      </c>
      <c r="D4" t="s">
        <v>63</v>
      </c>
      <c r="E4" t="s">
        <v>65</v>
      </c>
      <c r="F4" t="s">
        <v>63</v>
      </c>
      <c r="G4" t="s">
        <v>65</v>
      </c>
      <c r="H4" t="s">
        <v>63</v>
      </c>
      <c r="I4" t="s">
        <v>65</v>
      </c>
    </row>
    <row r="5" spans="1:9" ht="15">
      <c r="A5" s="3" t="s">
        <v>23</v>
      </c>
      <c r="B5" t="s">
        <v>64</v>
      </c>
      <c r="C5" t="s">
        <v>66</v>
      </c>
      <c r="D5" t="s">
        <v>64</v>
      </c>
      <c r="E5" t="s">
        <v>66</v>
      </c>
      <c r="F5" t="s">
        <v>64</v>
      </c>
      <c r="G5" t="s">
        <v>66</v>
      </c>
      <c r="H5" t="s">
        <v>64</v>
      </c>
      <c r="I5" t="s">
        <v>66</v>
      </c>
    </row>
    <row r="6" spans="1:9" ht="15">
      <c r="A6" s="3" t="s">
        <v>67</v>
      </c>
      <c r="B6" t="s">
        <v>68</v>
      </c>
      <c r="C6" t="s">
        <v>68</v>
      </c>
      <c r="D6" t="s">
        <v>68</v>
      </c>
      <c r="E6" t="s">
        <v>68</v>
      </c>
      <c r="F6" t="s">
        <v>69</v>
      </c>
      <c r="G6" t="s">
        <v>69</v>
      </c>
      <c r="H6" t="s">
        <v>69</v>
      </c>
      <c r="I6" t="s">
        <v>69</v>
      </c>
    </row>
    <row r="7" spans="1:9" ht="15">
      <c r="A7" s="3" t="s">
        <v>70</v>
      </c>
      <c r="B7" t="s">
        <v>72</v>
      </c>
      <c r="C7" t="s">
        <v>72</v>
      </c>
      <c r="D7" t="s">
        <v>73</v>
      </c>
      <c r="E7" t="s">
        <v>73</v>
      </c>
      <c r="F7" t="s">
        <v>72</v>
      </c>
      <c r="G7" t="s">
        <v>72</v>
      </c>
      <c r="H7" t="s">
        <v>73</v>
      </c>
      <c r="I7" t="s">
        <v>73</v>
      </c>
    </row>
    <row r="8" spans="1:9" ht="15">
      <c r="A8" s="3" t="s">
        <v>71</v>
      </c>
      <c r="B8" t="s">
        <v>74</v>
      </c>
      <c r="C8" t="s">
        <v>74</v>
      </c>
      <c r="D8" t="s">
        <v>74</v>
      </c>
      <c r="E8" t="s">
        <v>74</v>
      </c>
      <c r="F8" t="s">
        <v>74</v>
      </c>
      <c r="G8" t="s">
        <v>74</v>
      </c>
      <c r="H8" t="s">
        <v>74</v>
      </c>
      <c r="I8" t="s">
        <v>74</v>
      </c>
    </row>
    <row r="9" ht="15">
      <c r="A9">
        <v>37</v>
      </c>
    </row>
    <row r="10" ht="15">
      <c r="A10">
        <v>47</v>
      </c>
    </row>
    <row r="11" ht="15">
      <c r="A11">
        <v>57</v>
      </c>
    </row>
    <row r="12" ht="15">
      <c r="A12">
        <v>67</v>
      </c>
    </row>
    <row r="13" ht="15">
      <c r="A13">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dc:creator>
  <cp:keywords/>
  <dc:description/>
  <cp:lastModifiedBy>EKuhlman</cp:lastModifiedBy>
  <cp:lastPrinted>2010-11-19T18:24:59Z</cp:lastPrinted>
  <dcterms:created xsi:type="dcterms:W3CDTF">2010-11-01T21:10:57Z</dcterms:created>
  <dcterms:modified xsi:type="dcterms:W3CDTF">2010-11-19T19:04:02Z</dcterms:modified>
  <cp:category/>
  <cp:version/>
  <cp:contentType/>
  <cp:contentStatus/>
</cp:coreProperties>
</file>